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ija\web\WEB30_05_12\hr\akti\"/>
    </mc:Choice>
  </mc:AlternateContent>
  <bookViews>
    <workbookView xWindow="0" yWindow="0" windowWidth="28800" windowHeight="13020" activeTab="1"/>
  </bookViews>
  <sheets>
    <sheet name="List2" sheetId="2" r:id="rId1"/>
    <sheet name="Lis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3" l="1"/>
  <c r="S25" i="3" s="1"/>
  <c r="S17" i="3"/>
  <c r="Q24" i="3"/>
  <c r="Q25" i="3" s="1"/>
  <c r="Q17" i="3"/>
  <c r="O25" i="3"/>
  <c r="G25" i="3"/>
  <c r="O24" i="3"/>
  <c r="M24" i="3"/>
  <c r="M25" i="3" s="1"/>
  <c r="K24" i="3"/>
  <c r="K25" i="3" s="1"/>
  <c r="I24" i="3"/>
  <c r="I25" i="3" s="1"/>
  <c r="G24" i="3"/>
  <c r="O17" i="3"/>
  <c r="M17" i="3"/>
  <c r="K17" i="3"/>
  <c r="I17" i="3"/>
  <c r="G17" i="3"/>
  <c r="P62" i="2"/>
  <c r="P63" i="2"/>
  <c r="P61" i="2"/>
  <c r="P50" i="2"/>
  <c r="P51" i="2"/>
  <c r="P52" i="2"/>
  <c r="P53" i="2"/>
  <c r="P54" i="2"/>
  <c r="P49" i="2"/>
  <c r="P45" i="2"/>
  <c r="P46" i="2"/>
  <c r="P47" i="2"/>
  <c r="P44" i="2"/>
  <c r="P37" i="2"/>
  <c r="P38" i="2"/>
  <c r="P39" i="2"/>
  <c r="P36" i="2"/>
  <c r="P35" i="2" s="1"/>
  <c r="P30" i="2"/>
  <c r="P31" i="2"/>
  <c r="P32" i="2"/>
  <c r="P33" i="2"/>
  <c r="P34" i="2"/>
  <c r="P29" i="2"/>
  <c r="P18" i="2"/>
  <c r="P19" i="2"/>
  <c r="P20" i="2"/>
  <c r="P21" i="2"/>
  <c r="P16" i="2" s="1"/>
  <c r="P22" i="2"/>
  <c r="P23" i="2"/>
  <c r="P24" i="2"/>
  <c r="P17" i="2"/>
  <c r="P13" i="2"/>
  <c r="P14" i="2"/>
  <c r="P15" i="2"/>
  <c r="P12" i="2"/>
  <c r="P11" i="2" s="1"/>
  <c r="E11" i="2"/>
  <c r="E25" i="2" s="1"/>
  <c r="F11" i="2"/>
  <c r="G11" i="2"/>
  <c r="H11" i="2"/>
  <c r="H25" i="2" s="1"/>
  <c r="I11" i="2"/>
  <c r="I25" i="2" s="1"/>
  <c r="J11" i="2"/>
  <c r="K11" i="2"/>
  <c r="L11" i="2"/>
  <c r="L25" i="2" s="1"/>
  <c r="M11" i="2"/>
  <c r="M25" i="2" s="1"/>
  <c r="N11" i="2"/>
  <c r="O11" i="2"/>
  <c r="E16" i="2"/>
  <c r="E26" i="2" s="1"/>
  <c r="F16" i="2"/>
  <c r="F25" i="2" s="1"/>
  <c r="G16" i="2"/>
  <c r="H16" i="2"/>
  <c r="I16" i="2"/>
  <c r="I26" i="2" s="1"/>
  <c r="J16" i="2"/>
  <c r="J26" i="2" s="1"/>
  <c r="K16" i="2"/>
  <c r="L16" i="2"/>
  <c r="M16" i="2"/>
  <c r="M26" i="2" s="1"/>
  <c r="N16" i="2"/>
  <c r="N25" i="2" s="1"/>
  <c r="O16" i="2"/>
  <c r="G25" i="2"/>
  <c r="K25" i="2"/>
  <c r="O25" i="2"/>
  <c r="G26" i="2"/>
  <c r="H26" i="2"/>
  <c r="K26" i="2"/>
  <c r="L26" i="2"/>
  <c r="O26" i="2"/>
  <c r="E28" i="2"/>
  <c r="E40" i="2" s="1"/>
  <c r="F28" i="2"/>
  <c r="G28" i="2"/>
  <c r="H28" i="2"/>
  <c r="H40" i="2" s="1"/>
  <c r="I28" i="2"/>
  <c r="I40" i="2" s="1"/>
  <c r="J28" i="2"/>
  <c r="K28" i="2"/>
  <c r="L28" i="2"/>
  <c r="L40" i="2" s="1"/>
  <c r="M28" i="2"/>
  <c r="M40" i="2" s="1"/>
  <c r="N28" i="2"/>
  <c r="O28" i="2"/>
  <c r="E35" i="2"/>
  <c r="E41" i="2" s="1"/>
  <c r="F35" i="2"/>
  <c r="F40" i="2" s="1"/>
  <c r="G35" i="2"/>
  <c r="H35" i="2"/>
  <c r="I35" i="2"/>
  <c r="I41" i="2" s="1"/>
  <c r="J35" i="2"/>
  <c r="J41" i="2" s="1"/>
  <c r="K35" i="2"/>
  <c r="L35" i="2"/>
  <c r="M35" i="2"/>
  <c r="M41" i="2" s="1"/>
  <c r="N35" i="2"/>
  <c r="N40" i="2" s="1"/>
  <c r="O35" i="2"/>
  <c r="G40" i="2"/>
  <c r="K40" i="2"/>
  <c r="O40" i="2"/>
  <c r="G41" i="2"/>
  <c r="H41" i="2"/>
  <c r="K41" i="2"/>
  <c r="L41" i="2"/>
  <c r="O41" i="2"/>
  <c r="E43" i="2"/>
  <c r="E55" i="2" s="1"/>
  <c r="F43" i="2"/>
  <c r="G43" i="2"/>
  <c r="H43" i="2"/>
  <c r="H55" i="2" s="1"/>
  <c r="I43" i="2"/>
  <c r="I55" i="2" s="1"/>
  <c r="J43" i="2"/>
  <c r="K43" i="2"/>
  <c r="L43" i="2"/>
  <c r="L55" i="2" s="1"/>
  <c r="M43" i="2"/>
  <c r="M55" i="2" s="1"/>
  <c r="N43" i="2"/>
  <c r="O43" i="2"/>
  <c r="E48" i="2"/>
  <c r="E56" i="2" s="1"/>
  <c r="F48" i="2"/>
  <c r="F55" i="2" s="1"/>
  <c r="G48" i="2"/>
  <c r="H48" i="2"/>
  <c r="I48" i="2"/>
  <c r="I56" i="2" s="1"/>
  <c r="J48" i="2"/>
  <c r="J55" i="2" s="1"/>
  <c r="K48" i="2"/>
  <c r="L48" i="2"/>
  <c r="M48" i="2"/>
  <c r="M56" i="2" s="1"/>
  <c r="N48" i="2"/>
  <c r="N56" i="2" s="1"/>
  <c r="O48" i="2"/>
  <c r="G55" i="2"/>
  <c r="K55" i="2"/>
  <c r="O55" i="2"/>
  <c r="G56" i="2"/>
  <c r="H56" i="2"/>
  <c r="K56" i="2"/>
  <c r="L56" i="2"/>
  <c r="O56" i="2"/>
  <c r="E57" i="2"/>
  <c r="E59" i="2" s="1"/>
  <c r="F57" i="2"/>
  <c r="G57" i="2"/>
  <c r="H57" i="2"/>
  <c r="H59" i="2" s="1"/>
  <c r="H64" i="2" s="1"/>
  <c r="I57" i="2"/>
  <c r="I59" i="2" s="1"/>
  <c r="J57" i="2"/>
  <c r="K57" i="2"/>
  <c r="L57" i="2"/>
  <c r="L59" i="2" s="1"/>
  <c r="L64" i="2" s="1"/>
  <c r="M57" i="2"/>
  <c r="M59" i="2" s="1"/>
  <c r="N57" i="2"/>
  <c r="O57" i="2"/>
  <c r="E58" i="2"/>
  <c r="E60" i="2" s="1"/>
  <c r="F58" i="2"/>
  <c r="F59" i="2" s="1"/>
  <c r="G58" i="2"/>
  <c r="H58" i="2"/>
  <c r="I58" i="2"/>
  <c r="I60" i="2" s="1"/>
  <c r="J58" i="2"/>
  <c r="J60" i="2" s="1"/>
  <c r="K58" i="2"/>
  <c r="L58" i="2"/>
  <c r="M58" i="2"/>
  <c r="M60" i="2" s="1"/>
  <c r="N58" i="2"/>
  <c r="N59" i="2" s="1"/>
  <c r="O58" i="2"/>
  <c r="G59" i="2"/>
  <c r="G64" i="2" s="1"/>
  <c r="K59" i="2"/>
  <c r="K64" i="2" s="1"/>
  <c r="O59" i="2"/>
  <c r="O64" i="2" s="1"/>
  <c r="G60" i="2"/>
  <c r="H60" i="2"/>
  <c r="K60" i="2"/>
  <c r="L60" i="2"/>
  <c r="O60" i="2"/>
  <c r="D64" i="2"/>
  <c r="D60" i="2"/>
  <c r="D59" i="2"/>
  <c r="D58" i="2"/>
  <c r="D57" i="2"/>
  <c r="D56" i="2"/>
  <c r="D55" i="2"/>
  <c r="D48" i="2"/>
  <c r="D43" i="2"/>
  <c r="D41" i="2"/>
  <c r="D40" i="2"/>
  <c r="D35" i="2"/>
  <c r="D28" i="2"/>
  <c r="D26" i="2"/>
  <c r="D25" i="2"/>
  <c r="D16" i="2"/>
  <c r="D11" i="2"/>
  <c r="P48" i="2" l="1"/>
  <c r="P43" i="2"/>
  <c r="P55" i="2" s="1"/>
  <c r="P56" i="2"/>
  <c r="P58" i="2"/>
  <c r="P28" i="2"/>
  <c r="P40" i="2" s="1"/>
  <c r="P25" i="2"/>
  <c r="P57" i="2"/>
  <c r="P26" i="2"/>
  <c r="N64" i="2"/>
  <c r="M64" i="2"/>
  <c r="I64" i="2"/>
  <c r="E64" i="2"/>
  <c r="J59" i="2"/>
  <c r="J64" i="2" s="1"/>
  <c r="N55" i="2"/>
  <c r="J40" i="2"/>
  <c r="J25" i="2"/>
  <c r="N60" i="2"/>
  <c r="F60" i="2"/>
  <c r="F64" i="2" s="1"/>
  <c r="J56" i="2"/>
  <c r="F56" i="2"/>
  <c r="N41" i="2"/>
  <c r="F41" i="2"/>
  <c r="N26" i="2"/>
  <c r="F26" i="2"/>
  <c r="P59" i="2" l="1"/>
  <c r="P41" i="2"/>
  <c r="P60" i="2"/>
  <c r="P64" i="2" l="1"/>
</calcChain>
</file>

<file path=xl/sharedStrings.xml><?xml version="1.0" encoding="utf-8"?>
<sst xmlns="http://schemas.openxmlformats.org/spreadsheetml/2006/main" count="242" uniqueCount="187">
  <si>
    <t xml:space="preserve">Oznaka AOP-a </t>
  </si>
  <si>
    <t>A.</t>
  </si>
  <si>
    <t>TOKOVI GOTOVINE  IZ POSLOVNIH AKTIVNOSTI</t>
  </si>
  <si>
    <t>2.</t>
  </si>
  <si>
    <t>3.</t>
  </si>
  <si>
    <t>4.</t>
  </si>
  <si>
    <t>5.</t>
  </si>
  <si>
    <t>6.</t>
  </si>
  <si>
    <t>7.</t>
  </si>
  <si>
    <t>8.</t>
  </si>
  <si>
    <t>1.</t>
  </si>
  <si>
    <t>IV</t>
  </si>
  <si>
    <t>D.</t>
  </si>
  <si>
    <t>E.</t>
  </si>
  <si>
    <t>F.</t>
  </si>
  <si>
    <t>G.</t>
  </si>
  <si>
    <t>H.</t>
  </si>
  <si>
    <t>I.</t>
  </si>
  <si>
    <t>J.</t>
  </si>
  <si>
    <t>K.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</si>
  <si>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</si>
  <si>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</si>
  <si>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</si>
  <si>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</si>
  <si>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</si>
  <si>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</si>
  <si>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</si>
  <si>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</si>
  <si>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</si>
  <si>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</si>
  <si>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</si>
  <si>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</si>
  <si>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</si>
  <si>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</si>
  <si>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</si>
  <si>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</si>
  <si>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</si>
  <si>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</si>
  <si>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</si>
  <si>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</si>
  <si>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</si>
  <si>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</si>
  <si>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</si>
  <si>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</si>
  <si>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</si>
  <si>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</si>
  <si>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</si>
  <si>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</si>
  <si>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</si>
  <si>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</si>
  <si>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</si>
  <si>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</si>
  <si>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</si>
  <si>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</si>
  <si>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</si>
  <si>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</si>
  <si>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</si>
  <si>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</si>
  <si>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</si>
  <si>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</si>
  <si>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</si>
  <si>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</si>
  <si>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</si>
  <si>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</si>
  <si>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</si>
  <si>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</si>
  <si>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</si>
  <si>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</si>
  <si>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</si>
  <si>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</si>
  <si>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</si>
  <si>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</si>
  <si>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Redni broj</t>
  </si>
  <si>
    <t>Pozicija</t>
  </si>
  <si>
    <t>Januar</t>
  </si>
  <si>
    <t>Februar</t>
  </si>
  <si>
    <t>Mart</t>
  </si>
  <si>
    <t>April</t>
  </si>
  <si>
    <t>Maj</t>
  </si>
  <si>
    <t>Juni</t>
  </si>
  <si>
    <t>Juli</t>
  </si>
  <si>
    <t>August</t>
  </si>
  <si>
    <t>Septembar</t>
  </si>
  <si>
    <t>Oktobar</t>
  </si>
  <si>
    <t>Novembar</t>
  </si>
  <si>
    <t>Decembar</t>
  </si>
  <si>
    <t>Godina</t>
  </si>
  <si>
    <t>Ukupno</t>
  </si>
  <si>
    <t xml:space="preserve">Prilivi gotovine iz poslovnih aktivnosti (002 do 005) </t>
  </si>
  <si>
    <t>Prilivi od premije osiguranja, saosiguranja i primljeni avansi</t>
  </si>
  <si>
    <t>Prilivi od premije reosiguranja i retrocesija</t>
  </si>
  <si>
    <t>Prilivi od učešća u naknadi štete</t>
  </si>
  <si>
    <t>Ostali prilivi iz poslovnih aktivnosti</t>
  </si>
  <si>
    <t>II.</t>
  </si>
  <si>
    <t xml:space="preserve">Odlivi gotovine iz poslovnih aktivnosti (007 do 014) </t>
  </si>
  <si>
    <t xml:space="preserve">Odlivi po osnovu naknade šteta iz osiguranja i udjela u štetama iz saosiguranja i dati avansi </t>
  </si>
  <si>
    <t xml:space="preserve">Odlivi po osnovu naknade šteta i udjela iz reosiguranja i retrocesija </t>
  </si>
  <si>
    <t>Odlivi po osnovu premija saosiguranja, reosiguranja i retrocesija</t>
  </si>
  <si>
    <t>Odlivi po osnovu troškova za provođenje djelat. Osiguranja</t>
  </si>
  <si>
    <t>Odlivi po osnovu plaćenih kamata</t>
  </si>
  <si>
    <t>Odlivi po osnovu poreza na dobit</t>
  </si>
  <si>
    <t>Ostali odlivi iz poslovnih aktivnosti</t>
  </si>
  <si>
    <t>III.</t>
  </si>
  <si>
    <t>Neto priliv gotovine iz poslovnih aktivnosti (001-006)</t>
  </si>
  <si>
    <t>IV.</t>
  </si>
  <si>
    <t>Neto odliv gotovine iz poslovnih aktivnosti (006-001)</t>
  </si>
  <si>
    <t>B.</t>
  </si>
  <si>
    <t xml:space="preserve">TOKOVI GOTOVINE IZ ULAGAČKIH AKTIVNOSTI </t>
  </si>
  <si>
    <t xml:space="preserve">Prilivi gotovine iz ulagačkih aktivnosti (018 do 023) </t>
  </si>
  <si>
    <t>Prilivi od dividendi i udjela</t>
  </si>
  <si>
    <t>Odlivi gotovine iz ulagačkih aktivnosti  (025 do 028)</t>
  </si>
  <si>
    <t xml:space="preserve"> III.</t>
  </si>
  <si>
    <t xml:space="preserve">Neto priliv gotovine iz ulagačkih aktivnosti (017-024) </t>
  </si>
  <si>
    <t>Neto odliv gotovine iz ulagačkih aktivnosti  (024-017)</t>
  </si>
  <si>
    <t>C.</t>
  </si>
  <si>
    <t xml:space="preserve">UKUPNI PRILIVI GOTOVINE (001+017+031) </t>
  </si>
  <si>
    <t xml:space="preserve">UKUPNI ODLIVI GOTOVINE  (006+024+036) </t>
  </si>
  <si>
    <t xml:space="preserve">NETO PRILIV GOTOVINE (045-046) </t>
  </si>
  <si>
    <t xml:space="preserve">NETO ODLIV GOTOVINE (046-045) </t>
  </si>
  <si>
    <t xml:space="preserve">GOTOVINA NA POČETKU IZVJEŠTAJNOG  PERIODA </t>
  </si>
  <si>
    <t xml:space="preserve">GOTOVINA NA KRAJU IZVJEŠTAJNOG PERIODA (049+047-048+050-051) </t>
  </si>
  <si>
    <t>Obrazac: L-M-F</t>
  </si>
  <si>
    <t xml:space="preserve">Društvo:_______________________                                   </t>
  </si>
  <si>
    <t>za mjesec ____________ godine _________</t>
  </si>
  <si>
    <t>u KM</t>
  </si>
  <si>
    <t>za godinu __________</t>
  </si>
  <si>
    <t>Obrazac: NT-M-F</t>
  </si>
  <si>
    <t>Mjesto i datum:__________________________</t>
  </si>
  <si>
    <t>Sastavio:</t>
  </si>
  <si>
    <t>Ime i prezime:___________________________</t>
  </si>
  <si>
    <t>Certificirani računovođa</t>
  </si>
  <si>
    <t>Direktor</t>
  </si>
  <si>
    <t>Potpis:_________________________________</t>
  </si>
  <si>
    <t>Redni 
broj</t>
  </si>
  <si>
    <t>DAN
_______________</t>
  </si>
  <si>
    <t>DAN
________________</t>
  </si>
  <si>
    <t>DAN
_________________</t>
  </si>
  <si>
    <t>OPIS</t>
  </si>
  <si>
    <t>KONTO
(sintetički)</t>
  </si>
  <si>
    <t>Stanje</t>
  </si>
  <si>
    <t>Novčana sredstva na deviznim računima</t>
  </si>
  <si>
    <t>Novčana sredstva u blagajni</t>
  </si>
  <si>
    <t>Depoziti po viđenju</t>
  </si>
  <si>
    <t>Oroč.depoziti koji se mogu bezuslovno razročiti</t>
  </si>
  <si>
    <t>Vrijedn.papiri koji se mogu trenutno unovčiti</t>
  </si>
  <si>
    <t>Oročeni depoziti koji dospijevaju u roku do 5 dana od dana za koji se računa koeficijent likvidnosti</t>
  </si>
  <si>
    <t xml:space="preserve">Vrijedn.papiri koji koji dospijevaju na naplatu u roku do 5 dana od dana za koji se računa koeficijent likvidnosti </t>
  </si>
  <si>
    <t>UKUPNO LIKVIDNA SREDSTVA (1 do 8)</t>
  </si>
  <si>
    <t>KOEFICIJENT LIKVIDNOSTI (9/16)</t>
  </si>
  <si>
    <t>DATUM</t>
  </si>
  <si>
    <t>Obračun koeficijenta likvidnosti društva za osiguranje</t>
  </si>
  <si>
    <t>Izvješće o novčanim tokovima gotovine</t>
  </si>
  <si>
    <t>Odlivi po osnovu isplata bruto plaća i naknada i ostalih ličnih primanja uposlenika</t>
  </si>
  <si>
    <t xml:space="preserve">TOKOVI GOTOVINE IZ FINANCIJSKIH AKTIVNOSTI  </t>
  </si>
  <si>
    <t xml:space="preserve">Priliv gotovine iz financijskih aktivnosti  (032 do 035) </t>
  </si>
  <si>
    <t xml:space="preserve">Neto priliv gotovine iz financijskih aktivnosti (031-036) </t>
  </si>
  <si>
    <t xml:space="preserve">Neto odliv gotovine iz financijskih aktivnosti  (036-031) </t>
  </si>
  <si>
    <t>Prilivi po temelju kratkoročnih financijskih ulaganja</t>
  </si>
  <si>
    <t xml:space="preserve">Prilivi po temelju prodaje dionica i udjela </t>
  </si>
  <si>
    <t xml:space="preserve">Prilivi po temelju prodaje nematerijalne i materijalne imovine </t>
  </si>
  <si>
    <t xml:space="preserve">Prilivi potemelju kamata </t>
  </si>
  <si>
    <t>Prilivi po temelju ostalih dugoročnih financijskih ulaganja</t>
  </si>
  <si>
    <t>Odlivi po temelju kratkoročnih financijskih ulaganja</t>
  </si>
  <si>
    <t>Odlivi po temelju kupovine dionica i udjela</t>
  </si>
  <si>
    <t>Odlivi po temelju kupovine nematerijalne i materijalne imovine</t>
  </si>
  <si>
    <t>Odlivi po temelju ostalih dugoročnih financijskih ulaganja</t>
  </si>
  <si>
    <t>Prilivi po temelju povećanja dioničkog kapitala</t>
  </si>
  <si>
    <t>Prilivi po temelju dugoročnih kredita</t>
  </si>
  <si>
    <t>Prilivi po temelju kratkoročnih kredita</t>
  </si>
  <si>
    <t>Prilivi po temelju ostalih dugoročnih i kratkoročnih obveza</t>
  </si>
  <si>
    <t>Odlivi gotovine iz financijskih aktivnosti (037 do 042)</t>
  </si>
  <si>
    <t>Odlivi po temelju otkupa vlastitih dionica i udjela</t>
  </si>
  <si>
    <t>Odlivi po temelju dugoročnih kredita</t>
  </si>
  <si>
    <t>Odlivi po temelju kratkoročnih kredita</t>
  </si>
  <si>
    <t>Odlivi po temelju lizinga</t>
  </si>
  <si>
    <t>Odlivi po temelju isplaćenih dividendi</t>
  </si>
  <si>
    <t>Odlivi po temelju ostalih dugoročnih i kratkoročnih obveza</t>
  </si>
  <si>
    <t xml:space="preserve">POZITIVNE KURSNE RAZLIKE IZ TEMALJA PRERAČUNA GOTOVINE </t>
  </si>
  <si>
    <t xml:space="preserve">NEGATIVNE KURSNE RAZLIKE IZ TEMALJA PRERAČUNA GOTOVINE </t>
  </si>
  <si>
    <t>Novčana sredstva na transakcijskim računima</t>
  </si>
  <si>
    <t>Dospjele obveze po ugovorima o osiguranju</t>
  </si>
  <si>
    <t>Obveze po ugovorima o osiguranju koje dospijevaju u roku 5 dana od dana za koji se računa koeficijent likvidnosti</t>
  </si>
  <si>
    <t>Dospjele obveze iz financijskih aktivnosti</t>
  </si>
  <si>
    <t>Obveze iz financijskih aktivnosti koje dospijevaju u roku 5 dana od dana za koji se računa koeficijent likvidnosti</t>
  </si>
  <si>
    <t>Ostale dospjele obveze</t>
  </si>
  <si>
    <t>Ostale obveze koje dospijevaju u roku 5 dana od dana za koji se računa koeficijent likvidnosti</t>
  </si>
  <si>
    <t>UKUPNO DOSPJELE OBVEZE (10 do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</si>
</sst>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14"/>
      <name val="Bookman Old Style"/>
      <family val="1"/>
      <charset val="238"/>
    </font>
    <font>
      <sz val="12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sz val="8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6" fillId="2" borderId="0" xfId="0" applyFont="1" applyFill="1" applyBorder="1"/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/>
    <xf numFmtId="0" fontId="16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center"/>
    </xf>
    <xf numFmtId="49" fontId="14" fillId="2" borderId="6" xfId="0" applyNumberFormat="1" applyFont="1" applyFill="1" applyBorder="1" applyProtection="1">
      <protection locked="0"/>
    </xf>
    <xf numFmtId="4" fontId="14" fillId="2" borderId="6" xfId="0" applyNumberFormat="1" applyFont="1" applyFill="1" applyBorder="1" applyProtection="1">
      <protection locked="0"/>
    </xf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16" fillId="2" borderId="0" xfId="0" applyFont="1" applyFill="1"/>
    <xf numFmtId="0" fontId="7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right"/>
    </xf>
    <xf numFmtId="0" fontId="10" fillId="2" borderId="0" xfId="1" applyFont="1" applyFill="1" applyProtection="1">
      <protection locked="0"/>
    </xf>
    <xf numFmtId="0" fontId="8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center" wrapText="1"/>
    </xf>
    <xf numFmtId="0" fontId="8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/>
    <xf numFmtId="0" fontId="7" fillId="2" borderId="7" xfId="1" applyFont="1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5" fillId="3" borderId="6" xfId="0" applyFont="1" applyFill="1" applyBorder="1"/>
    <xf numFmtId="4" fontId="15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8" fillId="3" borderId="0" xfId="0" applyFont="1" applyFill="1" applyAlignment="1">
      <alignment horizontal="center"/>
    </xf>
    <xf numFmtId="0" fontId="4" fillId="3" borderId="3" xfId="0" applyFont="1" applyFill="1" applyBorder="1" applyAlignment="1"/>
    <xf numFmtId="0" fontId="8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8" fillId="3" borderId="4" xfId="0" applyFont="1" applyFill="1" applyBorder="1"/>
    <xf numFmtId="0" fontId="9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0" applyFont="1" applyFill="1" applyAlignment="1"/>
    <xf numFmtId="0" fontId="7" fillId="2" borderId="0" xfId="1" applyFont="1" applyFill="1" applyAlignment="1">
      <alignment horizontal="right"/>
    </xf>
    <xf numFmtId="0" fontId="2" fillId="2" borderId="0" xfId="0" applyFont="1" applyFill="1" applyAlignment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/>
    <xf numFmtId="0" fontId="7" fillId="2" borderId="0" xfId="1" applyFont="1" applyFill="1" applyAlignment="1" applyProtection="1"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5" fillId="3" borderId="6" xfId="0" applyFont="1" applyFill="1" applyBorder="1" applyAlignment="1">
      <alignment horizontal="left" wrapText="1"/>
    </xf>
    <xf numFmtId="0" fontId="16" fillId="2" borderId="7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wrapText="1"/>
    </xf>
    <xf numFmtId="0" fontId="14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Normal="100" zoomScaleSheetLayoutView="100" workbookViewId="0">
      <selection activeCell="B63" sqref="B63"/>
    </sheetView>
  </sheetViews>
  <sheetFormatPr defaultColWidth="9" defaultRowHeight="15" x14ac:dyDescent="0.25"/>
  <cols>
    <col min="1" max="1" width="5.7109375" style="1" customWidth="1"/>
    <col min="2" max="2" width="56.7109375" style="4" customWidth="1"/>
    <col min="3" max="3" width="8" style="1" customWidth="1"/>
    <col min="4" max="16" width="9.7109375" style="2" customWidth="1"/>
    <col min="17" max="16384" width="9" style="2"/>
  </cols>
  <sheetData>
    <row r="1" spans="1:16" ht="15.7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20"/>
      <c r="O1" s="68" t="s">
        <v>126</v>
      </c>
      <c r="P1" s="69"/>
    </row>
    <row r="2" spans="1:16" ht="16.5" x14ac:dyDescent="0.3">
      <c r="A2" s="21" t="s">
        <v>122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2"/>
    </row>
    <row r="3" spans="1:16" ht="18" x14ac:dyDescent="0.25">
      <c r="A3" s="65" t="s">
        <v>151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8" x14ac:dyDescent="0.25">
      <c r="A4" s="65" t="s">
        <v>125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15.75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2"/>
    </row>
    <row r="6" spans="1:16" ht="15.7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P6" s="20" t="s">
        <v>124</v>
      </c>
    </row>
    <row r="7" spans="1:16" x14ac:dyDescent="0.25">
      <c r="A7" s="70" t="s">
        <v>72</v>
      </c>
      <c r="B7" s="71" t="s">
        <v>73</v>
      </c>
      <c r="C7" s="70" t="s">
        <v>0</v>
      </c>
      <c r="D7" s="70" t="s">
        <v>86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 t="s">
        <v>87</v>
      </c>
    </row>
    <row r="8" spans="1:16" ht="14.25" customHeight="1" x14ac:dyDescent="0.25">
      <c r="A8" s="70"/>
      <c r="B8" s="72"/>
      <c r="C8" s="70"/>
      <c r="D8" s="49" t="s">
        <v>74</v>
      </c>
      <c r="E8" s="49" t="s">
        <v>75</v>
      </c>
      <c r="F8" s="49" t="s">
        <v>76</v>
      </c>
      <c r="G8" s="49" t="s">
        <v>77</v>
      </c>
      <c r="H8" s="49" t="s">
        <v>78</v>
      </c>
      <c r="I8" s="49" t="s">
        <v>79</v>
      </c>
      <c r="J8" s="49" t="s">
        <v>80</v>
      </c>
      <c r="K8" s="49" t="s">
        <v>81</v>
      </c>
      <c r="L8" s="49" t="s">
        <v>82</v>
      </c>
      <c r="M8" s="49" t="s">
        <v>83</v>
      </c>
      <c r="N8" s="49" t="s">
        <v>84</v>
      </c>
      <c r="O8" s="49" t="s">
        <v>85</v>
      </c>
      <c r="P8" s="70"/>
    </row>
    <row r="9" spans="1:16" x14ac:dyDescent="0.25">
      <c r="A9" s="49">
        <v>1</v>
      </c>
      <c r="B9" s="50">
        <v>2</v>
      </c>
      <c r="C9" s="51">
        <v>3</v>
      </c>
      <c r="D9" s="49">
        <v>4</v>
      </c>
      <c r="E9" s="49">
        <v>5</v>
      </c>
      <c r="F9" s="49">
        <v>6</v>
      </c>
      <c r="G9" s="51">
        <v>7</v>
      </c>
      <c r="H9" s="49">
        <v>8</v>
      </c>
      <c r="I9" s="49">
        <v>9</v>
      </c>
      <c r="J9" s="49">
        <v>10</v>
      </c>
      <c r="K9" s="51">
        <v>11</v>
      </c>
      <c r="L9" s="49">
        <v>12</v>
      </c>
      <c r="M9" s="49">
        <v>13</v>
      </c>
      <c r="N9" s="49">
        <v>14</v>
      </c>
      <c r="O9" s="51">
        <v>15</v>
      </c>
      <c r="P9" s="49">
        <v>16</v>
      </c>
    </row>
    <row r="10" spans="1:16" x14ac:dyDescent="0.25">
      <c r="A10" s="52" t="s">
        <v>1</v>
      </c>
      <c r="B10" s="53" t="s">
        <v>2</v>
      </c>
      <c r="C10" s="54"/>
      <c r="D10" s="55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x14ac:dyDescent="0.25">
      <c r="A11" s="23" t="s">
        <v>17</v>
      </c>
      <c r="B11" s="24" t="s">
        <v>88</v>
      </c>
      <c r="C11" s="25" t="s">
        <v>20</v>
      </c>
      <c r="D11" s="26">
        <f>SUM(D12:D15)</f>
        <v>0</v>
      </c>
      <c r="E11" s="26">
        <f t="shared" ref="E11:O11" si="0">SUM(E12:E15)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>SUM(P12:P15)</f>
        <v>0</v>
      </c>
    </row>
    <row r="12" spans="1:16" x14ac:dyDescent="0.25">
      <c r="A12" s="23" t="s">
        <v>10</v>
      </c>
      <c r="B12" s="24" t="s">
        <v>89</v>
      </c>
      <c r="C12" s="25" t="s">
        <v>21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>SUM(D12:O12)</f>
        <v>0</v>
      </c>
    </row>
    <row r="13" spans="1:16" x14ac:dyDescent="0.25">
      <c r="A13" s="23" t="s">
        <v>3</v>
      </c>
      <c r="B13" s="24" t="s">
        <v>90</v>
      </c>
      <c r="C13" s="25" t="s">
        <v>22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ref="P13:P24" si="1">SUM(D13:O13)</f>
        <v>0</v>
      </c>
    </row>
    <row r="14" spans="1:16" x14ac:dyDescent="0.25">
      <c r="A14" s="23" t="s">
        <v>4</v>
      </c>
      <c r="B14" s="24" t="s">
        <v>91</v>
      </c>
      <c r="C14" s="25" t="s">
        <v>23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1"/>
        <v>0</v>
      </c>
    </row>
    <row r="15" spans="1:16" x14ac:dyDescent="0.25">
      <c r="A15" s="23" t="s">
        <v>5</v>
      </c>
      <c r="B15" s="24" t="s">
        <v>92</v>
      </c>
      <c r="C15" s="25" t="s">
        <v>24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1"/>
        <v>0</v>
      </c>
    </row>
    <row r="16" spans="1:16" x14ac:dyDescent="0.25">
      <c r="A16" s="23" t="s">
        <v>93</v>
      </c>
      <c r="B16" s="24" t="s">
        <v>94</v>
      </c>
      <c r="C16" s="25" t="s">
        <v>25</v>
      </c>
      <c r="D16" s="26">
        <f>SUM(D17:D24)</f>
        <v>0</v>
      </c>
      <c r="E16" s="26">
        <f t="shared" ref="E16:O16" si="2">SUM(E17:E24)</f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6">
        <f t="shared" si="2"/>
        <v>0</v>
      </c>
      <c r="L16" s="26">
        <f t="shared" si="2"/>
        <v>0</v>
      </c>
      <c r="M16" s="26">
        <f t="shared" si="2"/>
        <v>0</v>
      </c>
      <c r="N16" s="26">
        <f t="shared" si="2"/>
        <v>0</v>
      </c>
      <c r="O16" s="26">
        <f t="shared" si="2"/>
        <v>0</v>
      </c>
      <c r="P16" s="26">
        <f>SUM(P17:P24)</f>
        <v>0</v>
      </c>
    </row>
    <row r="17" spans="1:16" ht="25.5" customHeight="1" x14ac:dyDescent="0.25">
      <c r="A17" s="27" t="s">
        <v>10</v>
      </c>
      <c r="B17" s="28" t="s">
        <v>95</v>
      </c>
      <c r="C17" s="25" t="s">
        <v>26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6">
        <f t="shared" si="1"/>
        <v>0</v>
      </c>
    </row>
    <row r="18" spans="1:16" ht="25.5" x14ac:dyDescent="0.25">
      <c r="A18" s="23" t="s">
        <v>3</v>
      </c>
      <c r="B18" s="24" t="s">
        <v>96</v>
      </c>
      <c r="C18" s="25" t="s">
        <v>27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 t="shared" si="1"/>
        <v>0</v>
      </c>
    </row>
    <row r="19" spans="1:16" ht="25.5" x14ac:dyDescent="0.25">
      <c r="A19" s="23" t="s">
        <v>4</v>
      </c>
      <c r="B19" s="24" t="s">
        <v>97</v>
      </c>
      <c r="C19" s="25" t="s">
        <v>28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6">
        <f t="shared" si="1"/>
        <v>0</v>
      </c>
    </row>
    <row r="20" spans="1:16" ht="25.5" customHeight="1" x14ac:dyDescent="0.25">
      <c r="A20" s="27" t="s">
        <v>5</v>
      </c>
      <c r="B20" s="28" t="s">
        <v>152</v>
      </c>
      <c r="C20" s="25" t="s">
        <v>29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1"/>
        <v>0</v>
      </c>
    </row>
    <row r="21" spans="1:16" x14ac:dyDescent="0.25">
      <c r="A21" s="23" t="s">
        <v>6</v>
      </c>
      <c r="B21" s="24" t="s">
        <v>98</v>
      </c>
      <c r="C21" s="25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6">
        <f t="shared" si="1"/>
        <v>0</v>
      </c>
    </row>
    <row r="22" spans="1:16" x14ac:dyDescent="0.25">
      <c r="A22" s="23" t="s">
        <v>7</v>
      </c>
      <c r="B22" s="24" t="s">
        <v>99</v>
      </c>
      <c r="C22" s="25" t="s">
        <v>31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1"/>
        <v>0</v>
      </c>
    </row>
    <row r="23" spans="1:16" ht="14.25" customHeight="1" x14ac:dyDescent="0.25">
      <c r="A23" s="29" t="s">
        <v>8</v>
      </c>
      <c r="B23" s="24" t="s">
        <v>100</v>
      </c>
      <c r="C23" s="25" t="s">
        <v>32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6">
        <f t="shared" si="1"/>
        <v>0</v>
      </c>
    </row>
    <row r="24" spans="1:16" x14ac:dyDescent="0.25">
      <c r="A24" s="23" t="s">
        <v>9</v>
      </c>
      <c r="B24" s="24" t="s">
        <v>101</v>
      </c>
      <c r="C24" s="25" t="s">
        <v>33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6">
        <f t="shared" si="1"/>
        <v>0</v>
      </c>
    </row>
    <row r="25" spans="1:16" ht="14.25" customHeight="1" x14ac:dyDescent="0.25">
      <c r="A25" s="30" t="s">
        <v>102</v>
      </c>
      <c r="B25" s="28" t="s">
        <v>103</v>
      </c>
      <c r="C25" s="25" t="s">
        <v>34</v>
      </c>
      <c r="D25" s="26">
        <f>D11-D16</f>
        <v>0</v>
      </c>
      <c r="E25" s="26">
        <f t="shared" ref="E25:O25" si="3">E11-E16</f>
        <v>0</v>
      </c>
      <c r="F25" s="26">
        <f t="shared" si="3"/>
        <v>0</v>
      </c>
      <c r="G25" s="26">
        <f t="shared" si="3"/>
        <v>0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>P11-P16</f>
        <v>0</v>
      </c>
    </row>
    <row r="26" spans="1:16" ht="14.25" customHeight="1" x14ac:dyDescent="0.25">
      <c r="A26" s="29" t="s">
        <v>104</v>
      </c>
      <c r="B26" s="28" t="s">
        <v>105</v>
      </c>
      <c r="C26" s="25" t="s">
        <v>35</v>
      </c>
      <c r="D26" s="26">
        <f>D16-D11</f>
        <v>0</v>
      </c>
      <c r="E26" s="26">
        <f t="shared" ref="E26:O26" si="4">E16-E11</f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  <c r="K26" s="26">
        <f t="shared" si="4"/>
        <v>0</v>
      </c>
      <c r="L26" s="26">
        <f t="shared" si="4"/>
        <v>0</v>
      </c>
      <c r="M26" s="26">
        <f t="shared" si="4"/>
        <v>0</v>
      </c>
      <c r="N26" s="26">
        <f t="shared" si="4"/>
        <v>0</v>
      </c>
      <c r="O26" s="26">
        <f t="shared" si="4"/>
        <v>0</v>
      </c>
      <c r="P26" s="26">
        <f>P16-P11</f>
        <v>0</v>
      </c>
    </row>
    <row r="27" spans="1:16" x14ac:dyDescent="0.25">
      <c r="A27" s="57" t="s">
        <v>106</v>
      </c>
      <c r="B27" s="58" t="s">
        <v>107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5">
      <c r="A28" s="23" t="s">
        <v>17</v>
      </c>
      <c r="B28" s="24" t="s">
        <v>108</v>
      </c>
      <c r="C28" s="25" t="s">
        <v>36</v>
      </c>
      <c r="D28" s="26">
        <f>SUM(D29:D34)</f>
        <v>0</v>
      </c>
      <c r="E28" s="26">
        <f t="shared" ref="E28:O28" si="5">SUM(E29:E34)</f>
        <v>0</v>
      </c>
      <c r="F28" s="26">
        <f t="shared" si="5"/>
        <v>0</v>
      </c>
      <c r="G28" s="26">
        <f t="shared" si="5"/>
        <v>0</v>
      </c>
      <c r="H28" s="26">
        <f t="shared" si="5"/>
        <v>0</v>
      </c>
      <c r="I28" s="26">
        <f t="shared" si="5"/>
        <v>0</v>
      </c>
      <c r="J28" s="26">
        <f t="shared" si="5"/>
        <v>0</v>
      </c>
      <c r="K28" s="26">
        <f t="shared" si="5"/>
        <v>0</v>
      </c>
      <c r="L28" s="26">
        <f t="shared" si="5"/>
        <v>0</v>
      </c>
      <c r="M28" s="26">
        <f t="shared" si="5"/>
        <v>0</v>
      </c>
      <c r="N28" s="26">
        <f t="shared" si="5"/>
        <v>0</v>
      </c>
      <c r="O28" s="26">
        <f t="shared" si="5"/>
        <v>0</v>
      </c>
      <c r="P28" s="26">
        <f>SUM(P29:P34)</f>
        <v>0</v>
      </c>
    </row>
    <row r="29" spans="1:16" ht="14.25" customHeight="1" x14ac:dyDescent="0.25">
      <c r="A29" s="23" t="s">
        <v>10</v>
      </c>
      <c r="B29" s="24" t="s">
        <v>157</v>
      </c>
      <c r="C29" s="25" t="s">
        <v>37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6">
        <f t="shared" ref="P29:P39" si="6">SUM(D29:O29)</f>
        <v>0</v>
      </c>
    </row>
    <row r="30" spans="1:16" ht="14.25" customHeight="1" x14ac:dyDescent="0.25">
      <c r="A30" s="23" t="s">
        <v>3</v>
      </c>
      <c r="B30" s="24" t="s">
        <v>158</v>
      </c>
      <c r="C30" s="25" t="s">
        <v>38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6"/>
        <v>0</v>
      </c>
    </row>
    <row r="31" spans="1:16" ht="14.25" customHeight="1" x14ac:dyDescent="0.25">
      <c r="A31" s="27" t="s">
        <v>4</v>
      </c>
      <c r="B31" s="24" t="s">
        <v>159</v>
      </c>
      <c r="C31" s="25" t="s">
        <v>39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>
        <f t="shared" si="6"/>
        <v>0</v>
      </c>
    </row>
    <row r="32" spans="1:16" x14ac:dyDescent="0.25">
      <c r="A32" s="23" t="s">
        <v>5</v>
      </c>
      <c r="B32" s="24" t="s">
        <v>160</v>
      </c>
      <c r="C32" s="25" t="s">
        <v>40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f t="shared" si="6"/>
        <v>0</v>
      </c>
    </row>
    <row r="33" spans="1:16" ht="14.25" customHeight="1" x14ac:dyDescent="0.25">
      <c r="A33" s="27" t="s">
        <v>6</v>
      </c>
      <c r="B33" s="28" t="s">
        <v>109</v>
      </c>
      <c r="C33" s="25" t="s">
        <v>41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6">
        <f t="shared" si="6"/>
        <v>0</v>
      </c>
    </row>
    <row r="34" spans="1:16" x14ac:dyDescent="0.25">
      <c r="A34" s="23" t="s">
        <v>7</v>
      </c>
      <c r="B34" s="24" t="s">
        <v>161</v>
      </c>
      <c r="C34" s="25" t="s">
        <v>42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>
        <f t="shared" si="6"/>
        <v>0</v>
      </c>
    </row>
    <row r="35" spans="1:16" ht="14.25" customHeight="1" x14ac:dyDescent="0.25">
      <c r="A35" s="27" t="s">
        <v>93</v>
      </c>
      <c r="B35" s="33" t="s">
        <v>110</v>
      </c>
      <c r="C35" s="25" t="s">
        <v>43</v>
      </c>
      <c r="D35" s="26">
        <f>SUM(D36:D39)</f>
        <v>0</v>
      </c>
      <c r="E35" s="26">
        <f t="shared" ref="E35:O35" si="7">SUM(E36:E39)</f>
        <v>0</v>
      </c>
      <c r="F35" s="26">
        <f t="shared" si="7"/>
        <v>0</v>
      </c>
      <c r="G35" s="26">
        <f t="shared" si="7"/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26">
        <f t="shared" si="7"/>
        <v>0</v>
      </c>
      <c r="L35" s="26">
        <f t="shared" si="7"/>
        <v>0</v>
      </c>
      <c r="M35" s="26">
        <f t="shared" si="7"/>
        <v>0</v>
      </c>
      <c r="N35" s="26">
        <f t="shared" si="7"/>
        <v>0</v>
      </c>
      <c r="O35" s="26">
        <f t="shared" si="7"/>
        <v>0</v>
      </c>
      <c r="P35" s="26">
        <f>SUM(P36:P39)</f>
        <v>0</v>
      </c>
    </row>
    <row r="36" spans="1:16" x14ac:dyDescent="0.25">
      <c r="A36" s="23" t="s">
        <v>10</v>
      </c>
      <c r="B36" s="24" t="s">
        <v>162</v>
      </c>
      <c r="C36" s="25" t="s">
        <v>44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6">
        <f t="shared" si="6"/>
        <v>0</v>
      </c>
    </row>
    <row r="37" spans="1:16" x14ac:dyDescent="0.25">
      <c r="A37" s="23" t="s">
        <v>3</v>
      </c>
      <c r="B37" s="24" t="s">
        <v>163</v>
      </c>
      <c r="C37" s="25" t="s">
        <v>45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6">
        <f t="shared" si="6"/>
        <v>0</v>
      </c>
    </row>
    <row r="38" spans="1:16" ht="14.25" customHeight="1" x14ac:dyDescent="0.25">
      <c r="A38" s="27" t="s">
        <v>4</v>
      </c>
      <c r="B38" s="24" t="s">
        <v>164</v>
      </c>
      <c r="C38" s="25" t="s">
        <v>46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si="6"/>
        <v>0</v>
      </c>
    </row>
    <row r="39" spans="1:16" x14ac:dyDescent="0.25">
      <c r="A39" s="23" t="s">
        <v>5</v>
      </c>
      <c r="B39" s="35" t="s">
        <v>165</v>
      </c>
      <c r="C39" s="25" t="s">
        <v>47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6"/>
        <v>0</v>
      </c>
    </row>
    <row r="40" spans="1:16" x14ac:dyDescent="0.25">
      <c r="A40" s="23" t="s">
        <v>111</v>
      </c>
      <c r="B40" s="24" t="s">
        <v>112</v>
      </c>
      <c r="C40" s="25" t="s">
        <v>48</v>
      </c>
      <c r="D40" s="36">
        <f>D28-D35</f>
        <v>0</v>
      </c>
      <c r="E40" s="36">
        <f t="shared" ref="E40:O40" si="8">E28-E35</f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>P28-P35</f>
        <v>0</v>
      </c>
    </row>
    <row r="41" spans="1:16" x14ac:dyDescent="0.25">
      <c r="A41" s="23" t="s">
        <v>104</v>
      </c>
      <c r="B41" s="24" t="s">
        <v>113</v>
      </c>
      <c r="C41" s="25" t="s">
        <v>49</v>
      </c>
      <c r="D41" s="26">
        <f>D35-D28</f>
        <v>0</v>
      </c>
      <c r="E41" s="26">
        <f t="shared" ref="E41:O41" si="9">E35-E28</f>
        <v>0</v>
      </c>
      <c r="F41" s="26">
        <f t="shared" si="9"/>
        <v>0</v>
      </c>
      <c r="G41" s="26">
        <f t="shared" si="9"/>
        <v>0</v>
      </c>
      <c r="H41" s="26">
        <f t="shared" si="9"/>
        <v>0</v>
      </c>
      <c r="I41" s="26">
        <f t="shared" si="9"/>
        <v>0</v>
      </c>
      <c r="J41" s="26">
        <f t="shared" si="9"/>
        <v>0</v>
      </c>
      <c r="K41" s="26">
        <f t="shared" si="9"/>
        <v>0</v>
      </c>
      <c r="L41" s="26">
        <f t="shared" si="9"/>
        <v>0</v>
      </c>
      <c r="M41" s="26">
        <f t="shared" si="9"/>
        <v>0</v>
      </c>
      <c r="N41" s="26">
        <f t="shared" si="9"/>
        <v>0</v>
      </c>
      <c r="O41" s="26">
        <f t="shared" si="9"/>
        <v>0</v>
      </c>
      <c r="P41" s="26">
        <f>P35-P28</f>
        <v>0</v>
      </c>
    </row>
    <row r="42" spans="1:16" ht="14.25" customHeight="1" x14ac:dyDescent="0.25">
      <c r="A42" s="57" t="s">
        <v>114</v>
      </c>
      <c r="B42" s="58" t="s">
        <v>153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x14ac:dyDescent="0.25">
      <c r="A43" s="23" t="s">
        <v>17</v>
      </c>
      <c r="B43" s="24" t="s">
        <v>154</v>
      </c>
      <c r="C43" s="25" t="s">
        <v>50</v>
      </c>
      <c r="D43" s="26">
        <f>SUM(D44:D47)</f>
        <v>0</v>
      </c>
      <c r="E43" s="26">
        <f t="shared" ref="E43:O43" si="10">SUM(E44:E47)</f>
        <v>0</v>
      </c>
      <c r="F43" s="26">
        <f t="shared" si="10"/>
        <v>0</v>
      </c>
      <c r="G43" s="26">
        <f t="shared" si="10"/>
        <v>0</v>
      </c>
      <c r="H43" s="26">
        <f t="shared" si="10"/>
        <v>0</v>
      </c>
      <c r="I43" s="26">
        <f t="shared" si="10"/>
        <v>0</v>
      </c>
      <c r="J43" s="26">
        <f t="shared" si="10"/>
        <v>0</v>
      </c>
      <c r="K43" s="26">
        <f t="shared" si="10"/>
        <v>0</v>
      </c>
      <c r="L43" s="26">
        <f t="shared" si="10"/>
        <v>0</v>
      </c>
      <c r="M43" s="26">
        <f t="shared" si="10"/>
        <v>0</v>
      </c>
      <c r="N43" s="26">
        <f t="shared" si="10"/>
        <v>0</v>
      </c>
      <c r="O43" s="26">
        <f t="shared" si="10"/>
        <v>0</v>
      </c>
      <c r="P43" s="26">
        <f>SUM(P44:P47)</f>
        <v>0</v>
      </c>
    </row>
    <row r="44" spans="1:16" x14ac:dyDescent="0.25">
      <c r="A44" s="27" t="s">
        <v>10</v>
      </c>
      <c r="B44" s="24" t="s">
        <v>166</v>
      </c>
      <c r="C44" s="25" t="s">
        <v>51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f>SUM(D44:O44)</f>
        <v>0</v>
      </c>
    </row>
    <row r="45" spans="1:16" x14ac:dyDescent="0.25">
      <c r="A45" s="23" t="s">
        <v>3</v>
      </c>
      <c r="B45" s="24" t="s">
        <v>167</v>
      </c>
      <c r="C45" s="25" t="s">
        <v>52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4">
        <f t="shared" ref="P45:P47" si="11">SUM(D45:O45)</f>
        <v>0</v>
      </c>
    </row>
    <row r="46" spans="1:16" ht="14.25" customHeight="1" x14ac:dyDescent="0.25">
      <c r="A46" s="27" t="s">
        <v>4</v>
      </c>
      <c r="B46" s="24" t="s">
        <v>168</v>
      </c>
      <c r="C46" s="25" t="s">
        <v>53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4">
        <f t="shared" si="11"/>
        <v>0</v>
      </c>
    </row>
    <row r="47" spans="1:16" x14ac:dyDescent="0.25">
      <c r="A47" s="23" t="s">
        <v>5</v>
      </c>
      <c r="B47" s="24" t="s">
        <v>169</v>
      </c>
      <c r="C47" s="25" t="s">
        <v>54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4">
        <f t="shared" si="11"/>
        <v>0</v>
      </c>
    </row>
    <row r="48" spans="1:16" x14ac:dyDescent="0.25">
      <c r="A48" s="23" t="s">
        <v>93</v>
      </c>
      <c r="B48" s="24" t="s">
        <v>170</v>
      </c>
      <c r="C48" s="25" t="s">
        <v>55</v>
      </c>
      <c r="D48" s="26">
        <f>SUM(D49:D54)</f>
        <v>0</v>
      </c>
      <c r="E48" s="26">
        <f t="shared" ref="E48:O48" si="12">SUM(E49:E54)</f>
        <v>0</v>
      </c>
      <c r="F48" s="26">
        <f t="shared" si="12"/>
        <v>0</v>
      </c>
      <c r="G48" s="26">
        <f t="shared" si="12"/>
        <v>0</v>
      </c>
      <c r="H48" s="26">
        <f t="shared" si="12"/>
        <v>0</v>
      </c>
      <c r="I48" s="26">
        <f t="shared" si="12"/>
        <v>0</v>
      </c>
      <c r="J48" s="26">
        <f t="shared" si="12"/>
        <v>0</v>
      </c>
      <c r="K48" s="26">
        <f t="shared" si="12"/>
        <v>0</v>
      </c>
      <c r="L48" s="26">
        <f t="shared" si="12"/>
        <v>0</v>
      </c>
      <c r="M48" s="26">
        <f t="shared" si="12"/>
        <v>0</v>
      </c>
      <c r="N48" s="26">
        <f t="shared" si="12"/>
        <v>0</v>
      </c>
      <c r="O48" s="26">
        <f t="shared" si="12"/>
        <v>0</v>
      </c>
      <c r="P48" s="26">
        <f>SUM(P49:P54)</f>
        <v>0</v>
      </c>
    </row>
    <row r="49" spans="1:16" x14ac:dyDescent="0.25">
      <c r="A49" s="23" t="s">
        <v>10</v>
      </c>
      <c r="B49" s="24" t="s">
        <v>171</v>
      </c>
      <c r="C49" s="25" t="s">
        <v>56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>SUM(D49:O49)</f>
        <v>0</v>
      </c>
    </row>
    <row r="50" spans="1:16" ht="14.25" customHeight="1" x14ac:dyDescent="0.25">
      <c r="A50" s="23" t="s">
        <v>3</v>
      </c>
      <c r="B50" s="24" t="s">
        <v>172</v>
      </c>
      <c r="C50" s="25" t="s">
        <v>57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ref="P50:P54" si="13">SUM(D50:O50)</f>
        <v>0</v>
      </c>
    </row>
    <row r="51" spans="1:16" x14ac:dyDescent="0.25">
      <c r="A51" s="23" t="s">
        <v>4</v>
      </c>
      <c r="B51" s="24" t="s">
        <v>173</v>
      </c>
      <c r="C51" s="25" t="s">
        <v>58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13"/>
        <v>0</v>
      </c>
    </row>
    <row r="52" spans="1:16" x14ac:dyDescent="0.25">
      <c r="A52" s="23" t="s">
        <v>5</v>
      </c>
      <c r="B52" s="24" t="s">
        <v>174</v>
      </c>
      <c r="C52" s="25" t="s">
        <v>59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6">
        <f t="shared" si="13"/>
        <v>0</v>
      </c>
    </row>
    <row r="53" spans="1:16" x14ac:dyDescent="0.25">
      <c r="A53" s="23" t="s">
        <v>6</v>
      </c>
      <c r="B53" s="24" t="s">
        <v>175</v>
      </c>
      <c r="C53" s="25" t="s">
        <v>60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 t="shared" si="13"/>
        <v>0</v>
      </c>
    </row>
    <row r="54" spans="1:16" ht="14.25" customHeight="1" x14ac:dyDescent="0.25">
      <c r="A54" s="23" t="s">
        <v>7</v>
      </c>
      <c r="B54" s="24" t="s">
        <v>176</v>
      </c>
      <c r="C54" s="25" t="s">
        <v>61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 t="shared" si="13"/>
        <v>0</v>
      </c>
    </row>
    <row r="55" spans="1:16" x14ac:dyDescent="0.25">
      <c r="A55" s="23" t="s">
        <v>102</v>
      </c>
      <c r="B55" s="24" t="s">
        <v>155</v>
      </c>
      <c r="C55" s="25" t="s">
        <v>62</v>
      </c>
      <c r="D55" s="36">
        <f>D43-D48</f>
        <v>0</v>
      </c>
      <c r="E55" s="36">
        <f t="shared" ref="E55:O55" si="14">E43-E48</f>
        <v>0</v>
      </c>
      <c r="F55" s="36">
        <f t="shared" si="14"/>
        <v>0</v>
      </c>
      <c r="G55" s="36">
        <f t="shared" si="14"/>
        <v>0</v>
      </c>
      <c r="H55" s="36">
        <f t="shared" si="14"/>
        <v>0</v>
      </c>
      <c r="I55" s="36">
        <f t="shared" si="14"/>
        <v>0</v>
      </c>
      <c r="J55" s="36">
        <f t="shared" si="14"/>
        <v>0</v>
      </c>
      <c r="K55" s="36">
        <f t="shared" si="14"/>
        <v>0</v>
      </c>
      <c r="L55" s="36">
        <f t="shared" si="14"/>
        <v>0</v>
      </c>
      <c r="M55" s="36">
        <f t="shared" si="14"/>
        <v>0</v>
      </c>
      <c r="N55" s="36">
        <f t="shared" si="14"/>
        <v>0</v>
      </c>
      <c r="O55" s="36">
        <f t="shared" si="14"/>
        <v>0</v>
      </c>
      <c r="P55" s="36">
        <f>P43-P48</f>
        <v>0</v>
      </c>
    </row>
    <row r="56" spans="1:16" x14ac:dyDescent="0.25">
      <c r="A56" s="23" t="s">
        <v>11</v>
      </c>
      <c r="B56" s="24" t="s">
        <v>156</v>
      </c>
      <c r="C56" s="25" t="s">
        <v>63</v>
      </c>
      <c r="D56" s="37">
        <f>D48-D43</f>
        <v>0</v>
      </c>
      <c r="E56" s="37">
        <f t="shared" ref="E56:O56" si="15">E48-E43</f>
        <v>0</v>
      </c>
      <c r="F56" s="37">
        <f t="shared" si="15"/>
        <v>0</v>
      </c>
      <c r="G56" s="37">
        <f t="shared" si="15"/>
        <v>0</v>
      </c>
      <c r="H56" s="37">
        <f t="shared" si="15"/>
        <v>0</v>
      </c>
      <c r="I56" s="37">
        <f t="shared" si="15"/>
        <v>0</v>
      </c>
      <c r="J56" s="37">
        <f t="shared" si="15"/>
        <v>0</v>
      </c>
      <c r="K56" s="37">
        <f t="shared" si="15"/>
        <v>0</v>
      </c>
      <c r="L56" s="37">
        <f t="shared" si="15"/>
        <v>0</v>
      </c>
      <c r="M56" s="37">
        <f t="shared" si="15"/>
        <v>0</v>
      </c>
      <c r="N56" s="37">
        <f t="shared" si="15"/>
        <v>0</v>
      </c>
      <c r="O56" s="37">
        <f t="shared" si="15"/>
        <v>0</v>
      </c>
      <c r="P56" s="37">
        <f>P48-P43</f>
        <v>0</v>
      </c>
    </row>
    <row r="57" spans="1:16" x14ac:dyDescent="0.25">
      <c r="A57" s="57" t="s">
        <v>12</v>
      </c>
      <c r="B57" s="58" t="s">
        <v>115</v>
      </c>
      <c r="C57" s="59" t="s">
        <v>64</v>
      </c>
      <c r="D57" s="61">
        <f>D11+D28+D43</f>
        <v>0</v>
      </c>
      <c r="E57" s="61">
        <f t="shared" ref="E57:O57" si="16">E11+E28+E43</f>
        <v>0</v>
      </c>
      <c r="F57" s="61">
        <f t="shared" si="16"/>
        <v>0</v>
      </c>
      <c r="G57" s="61">
        <f t="shared" si="16"/>
        <v>0</v>
      </c>
      <c r="H57" s="61">
        <f t="shared" si="16"/>
        <v>0</v>
      </c>
      <c r="I57" s="61">
        <f t="shared" si="16"/>
        <v>0</v>
      </c>
      <c r="J57" s="61">
        <f t="shared" si="16"/>
        <v>0</v>
      </c>
      <c r="K57" s="61">
        <f t="shared" si="16"/>
        <v>0</v>
      </c>
      <c r="L57" s="61">
        <f t="shared" si="16"/>
        <v>0</v>
      </c>
      <c r="M57" s="61">
        <f t="shared" si="16"/>
        <v>0</v>
      </c>
      <c r="N57" s="61">
        <f t="shared" si="16"/>
        <v>0</v>
      </c>
      <c r="O57" s="61">
        <f t="shared" si="16"/>
        <v>0</v>
      </c>
      <c r="P57" s="61">
        <f>P11+P28+P43</f>
        <v>0</v>
      </c>
    </row>
    <row r="58" spans="1:16" ht="14.25" customHeight="1" x14ac:dyDescent="0.25">
      <c r="A58" s="62" t="s">
        <v>13</v>
      </c>
      <c r="B58" s="63" t="s">
        <v>116</v>
      </c>
      <c r="C58" s="59" t="s">
        <v>65</v>
      </c>
      <c r="D58" s="61">
        <f>D16+D35+D48</f>
        <v>0</v>
      </c>
      <c r="E58" s="61">
        <f t="shared" ref="E58:O58" si="17">E16+E35+E48</f>
        <v>0</v>
      </c>
      <c r="F58" s="61">
        <f t="shared" si="17"/>
        <v>0</v>
      </c>
      <c r="G58" s="61">
        <f t="shared" si="17"/>
        <v>0</v>
      </c>
      <c r="H58" s="61">
        <f t="shared" si="17"/>
        <v>0</v>
      </c>
      <c r="I58" s="61">
        <f t="shared" si="17"/>
        <v>0</v>
      </c>
      <c r="J58" s="61">
        <f t="shared" si="17"/>
        <v>0</v>
      </c>
      <c r="K58" s="61">
        <f t="shared" si="17"/>
        <v>0</v>
      </c>
      <c r="L58" s="61">
        <f t="shared" si="17"/>
        <v>0</v>
      </c>
      <c r="M58" s="61">
        <f t="shared" si="17"/>
        <v>0</v>
      </c>
      <c r="N58" s="61">
        <f t="shared" si="17"/>
        <v>0</v>
      </c>
      <c r="O58" s="61">
        <f t="shared" si="17"/>
        <v>0</v>
      </c>
      <c r="P58" s="61">
        <f>P16+P35+P48</f>
        <v>0</v>
      </c>
    </row>
    <row r="59" spans="1:16" x14ac:dyDescent="0.25">
      <c r="A59" s="57" t="s">
        <v>14</v>
      </c>
      <c r="B59" s="58" t="s">
        <v>117</v>
      </c>
      <c r="C59" s="59" t="s">
        <v>66</v>
      </c>
      <c r="D59" s="61">
        <f>D57-D58</f>
        <v>0</v>
      </c>
      <c r="E59" s="61">
        <f t="shared" ref="E59:O59" si="18">E57-E58</f>
        <v>0</v>
      </c>
      <c r="F59" s="61">
        <f t="shared" si="18"/>
        <v>0</v>
      </c>
      <c r="G59" s="61">
        <f t="shared" si="18"/>
        <v>0</v>
      </c>
      <c r="H59" s="61">
        <f t="shared" si="18"/>
        <v>0</v>
      </c>
      <c r="I59" s="61">
        <f t="shared" si="18"/>
        <v>0</v>
      </c>
      <c r="J59" s="61">
        <f t="shared" si="18"/>
        <v>0</v>
      </c>
      <c r="K59" s="61">
        <f t="shared" si="18"/>
        <v>0</v>
      </c>
      <c r="L59" s="61">
        <f t="shared" si="18"/>
        <v>0</v>
      </c>
      <c r="M59" s="61">
        <f t="shared" si="18"/>
        <v>0</v>
      </c>
      <c r="N59" s="61">
        <f t="shared" si="18"/>
        <v>0</v>
      </c>
      <c r="O59" s="61">
        <f t="shared" si="18"/>
        <v>0</v>
      </c>
      <c r="P59" s="61">
        <f>P57-P58</f>
        <v>0</v>
      </c>
    </row>
    <row r="60" spans="1:16" x14ac:dyDescent="0.25">
      <c r="A60" s="57" t="s">
        <v>15</v>
      </c>
      <c r="B60" s="58" t="s">
        <v>118</v>
      </c>
      <c r="C60" s="59" t="s">
        <v>67</v>
      </c>
      <c r="D60" s="61">
        <f>D58-D57</f>
        <v>0</v>
      </c>
      <c r="E60" s="61">
        <f t="shared" ref="E60:O60" si="19">E58-E57</f>
        <v>0</v>
      </c>
      <c r="F60" s="61">
        <f t="shared" si="19"/>
        <v>0</v>
      </c>
      <c r="G60" s="61">
        <f t="shared" si="19"/>
        <v>0</v>
      </c>
      <c r="H60" s="61">
        <f t="shared" si="19"/>
        <v>0</v>
      </c>
      <c r="I60" s="61">
        <f t="shared" si="19"/>
        <v>0</v>
      </c>
      <c r="J60" s="61">
        <f t="shared" si="19"/>
        <v>0</v>
      </c>
      <c r="K60" s="61">
        <f t="shared" si="19"/>
        <v>0</v>
      </c>
      <c r="L60" s="61">
        <f t="shared" si="19"/>
        <v>0</v>
      </c>
      <c r="M60" s="61">
        <f t="shared" si="19"/>
        <v>0</v>
      </c>
      <c r="N60" s="61">
        <f t="shared" si="19"/>
        <v>0</v>
      </c>
      <c r="O60" s="61">
        <f t="shared" si="19"/>
        <v>0</v>
      </c>
      <c r="P60" s="61">
        <f>P58-P57</f>
        <v>0</v>
      </c>
    </row>
    <row r="61" spans="1:16" x14ac:dyDescent="0.25">
      <c r="A61" s="31" t="s">
        <v>16</v>
      </c>
      <c r="B61" s="32" t="s">
        <v>119</v>
      </c>
      <c r="C61" s="25" t="s">
        <v>68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>
        <f>SUM(D61:O61)</f>
        <v>0</v>
      </c>
    </row>
    <row r="62" spans="1:16" ht="24.75" x14ac:dyDescent="0.25">
      <c r="A62" s="31" t="s">
        <v>17</v>
      </c>
      <c r="B62" s="32" t="s">
        <v>177</v>
      </c>
      <c r="C62" s="25" t="s">
        <v>69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>
        <f t="shared" ref="P62:P63" si="20">SUM(D62:O62)</f>
        <v>0</v>
      </c>
    </row>
    <row r="63" spans="1:16" ht="24.75" x14ac:dyDescent="0.25">
      <c r="A63" s="31" t="s">
        <v>18</v>
      </c>
      <c r="B63" s="32" t="s">
        <v>178</v>
      </c>
      <c r="C63" s="25" t="s">
        <v>70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6">
        <f t="shared" si="20"/>
        <v>0</v>
      </c>
    </row>
    <row r="64" spans="1:16" ht="24.75" x14ac:dyDescent="0.25">
      <c r="A64" s="57" t="s">
        <v>19</v>
      </c>
      <c r="B64" s="58" t="s">
        <v>120</v>
      </c>
      <c r="C64" s="59" t="s">
        <v>71</v>
      </c>
      <c r="D64" s="64">
        <f>D61+D59-D60+D62-D63</f>
        <v>0</v>
      </c>
      <c r="E64" s="64">
        <f t="shared" ref="E64:O64" si="21">E61+E59-E60+E62-E63</f>
        <v>0</v>
      </c>
      <c r="F64" s="64">
        <f t="shared" si="21"/>
        <v>0</v>
      </c>
      <c r="G64" s="64">
        <f t="shared" si="21"/>
        <v>0</v>
      </c>
      <c r="H64" s="64">
        <f t="shared" si="21"/>
        <v>0</v>
      </c>
      <c r="I64" s="64">
        <f t="shared" si="21"/>
        <v>0</v>
      </c>
      <c r="J64" s="64">
        <f t="shared" si="21"/>
        <v>0</v>
      </c>
      <c r="K64" s="64">
        <f t="shared" si="21"/>
        <v>0</v>
      </c>
      <c r="L64" s="64">
        <f t="shared" si="21"/>
        <v>0</v>
      </c>
      <c r="M64" s="64">
        <f t="shared" si="21"/>
        <v>0</v>
      </c>
      <c r="N64" s="64">
        <f t="shared" si="21"/>
        <v>0</v>
      </c>
      <c r="O64" s="64">
        <f t="shared" si="21"/>
        <v>0</v>
      </c>
      <c r="P64" s="64">
        <f>P61+P59-P60+P62-P63</f>
        <v>0</v>
      </c>
    </row>
    <row r="65" spans="1:16" x14ac:dyDescent="0.25">
      <c r="A65" s="39"/>
      <c r="B65" s="40"/>
      <c r="C65" s="3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5.75" x14ac:dyDescent="0.3">
      <c r="A66" s="41"/>
      <c r="B66" s="75" t="s">
        <v>127</v>
      </c>
      <c r="C66" s="75"/>
      <c r="D66" s="75"/>
      <c r="E66" s="75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7" spans="1:16" ht="15.75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74"/>
      <c r="L67" s="74"/>
      <c r="M67" s="74"/>
      <c r="N67" s="18"/>
      <c r="O67" s="18"/>
      <c r="P67" s="19"/>
    </row>
    <row r="68" spans="1:16" ht="15.75" x14ac:dyDescent="0.3">
      <c r="A68" s="18"/>
      <c r="B68" s="18" t="s">
        <v>128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69" spans="1:16" ht="15.75" x14ac:dyDescent="0.3">
      <c r="A69" s="18"/>
      <c r="B69" s="75" t="s">
        <v>129</v>
      </c>
      <c r="C69" s="75"/>
      <c r="D69" s="75"/>
      <c r="E69" s="75"/>
      <c r="F69" s="18"/>
      <c r="G69" s="73" t="s">
        <v>130</v>
      </c>
      <c r="H69" s="73"/>
      <c r="I69" s="73"/>
      <c r="J69" s="18"/>
      <c r="K69" s="18"/>
      <c r="L69" s="19"/>
      <c r="M69" s="41"/>
      <c r="N69" s="73" t="s">
        <v>131</v>
      </c>
      <c r="O69" s="69"/>
      <c r="P69" s="69"/>
    </row>
    <row r="70" spans="1:16" ht="15.75" x14ac:dyDescent="0.3">
      <c r="A70" s="18"/>
      <c r="B70" s="42" t="s">
        <v>132</v>
      </c>
      <c r="C70" s="18"/>
      <c r="D70" s="18"/>
      <c r="E70" s="18"/>
      <c r="F70" s="18"/>
      <c r="G70" s="76"/>
      <c r="H70" s="76"/>
      <c r="I70" s="76"/>
      <c r="J70" s="18"/>
      <c r="K70" s="18"/>
      <c r="L70" s="19"/>
      <c r="M70" s="19"/>
      <c r="N70" s="43"/>
      <c r="O70" s="43"/>
      <c r="P70" s="43"/>
    </row>
  </sheetData>
  <mergeCells count="14">
    <mergeCell ref="N69:P69"/>
    <mergeCell ref="K67:M67"/>
    <mergeCell ref="B66:E66"/>
    <mergeCell ref="G69:I69"/>
    <mergeCell ref="G70:I70"/>
    <mergeCell ref="B69:E69"/>
    <mergeCell ref="A3:P3"/>
    <mergeCell ref="A4:P4"/>
    <mergeCell ref="O1:P1"/>
    <mergeCell ref="D7:O7"/>
    <mergeCell ref="P7:P8"/>
    <mergeCell ref="A7:A8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A4" sqref="A4:S4"/>
    </sheetView>
  </sheetViews>
  <sheetFormatPr defaultColWidth="9" defaultRowHeight="12.75" x14ac:dyDescent="0.25"/>
  <cols>
    <col min="1" max="1" width="4.85546875" style="5" customWidth="1"/>
    <col min="2" max="4" width="8" style="5" customWidth="1"/>
    <col min="5" max="5" width="12" style="5" customWidth="1"/>
    <col min="6" max="6" width="8.42578125" style="5" customWidth="1"/>
    <col min="7" max="7" width="10.28515625" style="5" customWidth="1"/>
    <col min="8" max="8" width="8.42578125" style="5" customWidth="1"/>
    <col min="9" max="9" width="10.28515625" style="5" customWidth="1"/>
    <col min="10" max="10" width="8.42578125" style="5" customWidth="1"/>
    <col min="11" max="11" width="10.28515625" style="5" customWidth="1"/>
    <col min="12" max="12" width="8.42578125" style="5" customWidth="1"/>
    <col min="13" max="13" width="10.28515625" style="5" customWidth="1"/>
    <col min="14" max="14" width="8.42578125" style="5" customWidth="1"/>
    <col min="15" max="15" width="10.28515625" style="5" customWidth="1"/>
    <col min="16" max="16" width="8.42578125" style="5" customWidth="1"/>
    <col min="17" max="17" width="10.28515625" style="5" customWidth="1"/>
    <col min="18" max="18" width="8.42578125" style="5" customWidth="1"/>
    <col min="19" max="19" width="10.28515625" style="5" customWidth="1"/>
    <col min="20" max="16384" width="9" style="5"/>
  </cols>
  <sheetData>
    <row r="1" spans="1:19" s="3" customFormat="1" ht="1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8" t="s">
        <v>121</v>
      </c>
      <c r="R1" s="79"/>
      <c r="S1" s="79"/>
    </row>
    <row r="2" spans="1:19" ht="18" x14ac:dyDescent="0.25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8" x14ac:dyDescent="0.25">
      <c r="A3" s="83" t="s">
        <v>150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85"/>
      <c r="S3" s="85"/>
    </row>
    <row r="4" spans="1:19" ht="18" x14ac:dyDescent="0.25">
      <c r="A4" s="83" t="s">
        <v>123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</row>
    <row r="5" spans="1:19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9"/>
      <c r="Q6" s="10"/>
      <c r="R6" s="9"/>
      <c r="S6" s="10" t="s">
        <v>124</v>
      </c>
    </row>
    <row r="7" spans="1:19" ht="30.75" customHeight="1" x14ac:dyDescent="0.25">
      <c r="A7" s="80" t="s">
        <v>133</v>
      </c>
      <c r="B7" s="81" t="s">
        <v>149</v>
      </c>
      <c r="C7" s="81"/>
      <c r="D7" s="81"/>
      <c r="E7" s="81"/>
      <c r="F7" s="82" t="s">
        <v>134</v>
      </c>
      <c r="G7" s="82"/>
      <c r="H7" s="82" t="s">
        <v>135</v>
      </c>
      <c r="I7" s="82"/>
      <c r="J7" s="82" t="s">
        <v>134</v>
      </c>
      <c r="K7" s="82"/>
      <c r="L7" s="82" t="s">
        <v>135</v>
      </c>
      <c r="M7" s="82"/>
      <c r="N7" s="82" t="s">
        <v>136</v>
      </c>
      <c r="O7" s="82"/>
      <c r="P7" s="82" t="s">
        <v>136</v>
      </c>
      <c r="Q7" s="82"/>
      <c r="R7" s="82" t="s">
        <v>136</v>
      </c>
      <c r="S7" s="82"/>
    </row>
    <row r="8" spans="1:19" ht="38.25" x14ac:dyDescent="0.25">
      <c r="A8" s="81"/>
      <c r="B8" s="81" t="s">
        <v>137</v>
      </c>
      <c r="C8" s="81"/>
      <c r="D8" s="81"/>
      <c r="E8" s="81"/>
      <c r="F8" s="44" t="s">
        <v>138</v>
      </c>
      <c r="G8" s="45" t="s">
        <v>139</v>
      </c>
      <c r="H8" s="44" t="s">
        <v>138</v>
      </c>
      <c r="I8" s="45" t="s">
        <v>139</v>
      </c>
      <c r="J8" s="44" t="s">
        <v>138</v>
      </c>
      <c r="K8" s="45" t="s">
        <v>139</v>
      </c>
      <c r="L8" s="44" t="s">
        <v>138</v>
      </c>
      <c r="M8" s="45" t="s">
        <v>139</v>
      </c>
      <c r="N8" s="44" t="s">
        <v>138</v>
      </c>
      <c r="O8" s="45" t="s">
        <v>139</v>
      </c>
      <c r="P8" s="44" t="s">
        <v>138</v>
      </c>
      <c r="Q8" s="45" t="s">
        <v>139</v>
      </c>
      <c r="R8" s="44" t="s">
        <v>138</v>
      </c>
      <c r="S8" s="45" t="s">
        <v>139</v>
      </c>
    </row>
    <row r="9" spans="1:19" x14ac:dyDescent="0.25">
      <c r="A9" s="11">
        <v>1</v>
      </c>
      <c r="B9" s="77" t="s">
        <v>179</v>
      </c>
      <c r="C9" s="77"/>
      <c r="D9" s="77"/>
      <c r="E9" s="77"/>
      <c r="F9" s="12"/>
      <c r="G9" s="13"/>
      <c r="H9" s="12"/>
      <c r="I9" s="13"/>
      <c r="J9" s="12"/>
      <c r="K9" s="13"/>
      <c r="L9" s="12"/>
      <c r="M9" s="13"/>
      <c r="N9" s="12"/>
      <c r="O9" s="13"/>
      <c r="P9" s="12"/>
      <c r="Q9" s="13"/>
      <c r="R9" s="12"/>
      <c r="S9" s="13"/>
    </row>
    <row r="10" spans="1:19" x14ac:dyDescent="0.25">
      <c r="A10" s="11">
        <v>2</v>
      </c>
      <c r="B10" s="77" t="s">
        <v>140</v>
      </c>
      <c r="C10" s="77"/>
      <c r="D10" s="77"/>
      <c r="E10" s="77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</row>
    <row r="11" spans="1:19" x14ac:dyDescent="0.25">
      <c r="A11" s="11">
        <v>3</v>
      </c>
      <c r="B11" s="77" t="s">
        <v>141</v>
      </c>
      <c r="C11" s="77"/>
      <c r="D11" s="77"/>
      <c r="E11" s="77"/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</row>
    <row r="12" spans="1:19" x14ac:dyDescent="0.25">
      <c r="A12" s="11">
        <v>4</v>
      </c>
      <c r="B12" s="77" t="s">
        <v>142</v>
      </c>
      <c r="C12" s="77"/>
      <c r="D12" s="77"/>
      <c r="E12" s="77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</row>
    <row r="13" spans="1:19" ht="38.25" customHeight="1" x14ac:dyDescent="0.25">
      <c r="A13" s="11">
        <v>5</v>
      </c>
      <c r="B13" s="77" t="s">
        <v>145</v>
      </c>
      <c r="C13" s="77"/>
      <c r="D13" s="77"/>
      <c r="E13" s="77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2"/>
      <c r="S13" s="13"/>
    </row>
    <row r="14" spans="1:19" x14ac:dyDescent="0.25">
      <c r="A14" s="11">
        <v>6</v>
      </c>
      <c r="B14" s="77" t="s">
        <v>143</v>
      </c>
      <c r="C14" s="77"/>
      <c r="D14" s="77"/>
      <c r="E14" s="77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2"/>
      <c r="S14" s="13"/>
    </row>
    <row r="15" spans="1:19" x14ac:dyDescent="0.25">
      <c r="A15" s="11">
        <v>7</v>
      </c>
      <c r="B15" s="77" t="s">
        <v>144</v>
      </c>
      <c r="C15" s="77"/>
      <c r="D15" s="77"/>
      <c r="E15" s="77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</row>
    <row r="16" spans="1:19" ht="40.5" customHeight="1" x14ac:dyDescent="0.25">
      <c r="A16" s="11">
        <v>8</v>
      </c>
      <c r="B16" s="77" t="s">
        <v>146</v>
      </c>
      <c r="C16" s="77"/>
      <c r="D16" s="77"/>
      <c r="E16" s="77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</row>
    <row r="17" spans="1:19" x14ac:dyDescent="0.25">
      <c r="A17" s="46">
        <v>9</v>
      </c>
      <c r="B17" s="86" t="s">
        <v>147</v>
      </c>
      <c r="C17" s="86"/>
      <c r="D17" s="86"/>
      <c r="E17" s="86"/>
      <c r="F17" s="47"/>
      <c r="G17" s="48">
        <f>SUM(G9:G15)</f>
        <v>0</v>
      </c>
      <c r="H17" s="47"/>
      <c r="I17" s="48">
        <f>SUM(I9:I15)</f>
        <v>0</v>
      </c>
      <c r="J17" s="47"/>
      <c r="K17" s="48">
        <f>SUM(K9:K15)</f>
        <v>0</v>
      </c>
      <c r="L17" s="47"/>
      <c r="M17" s="48">
        <f>SUM(M9:M15)</f>
        <v>0</v>
      </c>
      <c r="N17" s="47"/>
      <c r="O17" s="48">
        <f>SUM(O9:O15)</f>
        <v>0</v>
      </c>
      <c r="P17" s="47"/>
      <c r="Q17" s="48">
        <f>SUM(Q9:Q15)</f>
        <v>0</v>
      </c>
      <c r="R17" s="47"/>
      <c r="S17" s="48">
        <f>SUM(S9:S15)</f>
        <v>0</v>
      </c>
    </row>
    <row r="18" spans="1:19" x14ac:dyDescent="0.25">
      <c r="A18" s="11">
        <v>10</v>
      </c>
      <c r="B18" s="77" t="s">
        <v>180</v>
      </c>
      <c r="C18" s="77"/>
      <c r="D18" s="77"/>
      <c r="E18" s="77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  <c r="R18" s="12"/>
      <c r="S18" s="13"/>
    </row>
    <row r="19" spans="1:19" ht="40.5" customHeight="1" x14ac:dyDescent="0.25">
      <c r="A19" s="11">
        <v>11</v>
      </c>
      <c r="B19" s="77" t="s">
        <v>181</v>
      </c>
      <c r="C19" s="77"/>
      <c r="D19" s="77"/>
      <c r="E19" s="77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2"/>
      <c r="S19" s="13"/>
    </row>
    <row r="20" spans="1:19" x14ac:dyDescent="0.25">
      <c r="A20" s="11">
        <v>12</v>
      </c>
      <c r="B20" s="77" t="s">
        <v>182</v>
      </c>
      <c r="C20" s="77"/>
      <c r="D20" s="77"/>
      <c r="E20" s="77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3"/>
    </row>
    <row r="21" spans="1:19" ht="36.75" customHeight="1" x14ac:dyDescent="0.25">
      <c r="A21" s="11">
        <v>13</v>
      </c>
      <c r="B21" s="77" t="s">
        <v>183</v>
      </c>
      <c r="C21" s="77"/>
      <c r="D21" s="77"/>
      <c r="E21" s="77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</row>
    <row r="22" spans="1:19" x14ac:dyDescent="0.25">
      <c r="A22" s="11">
        <v>14</v>
      </c>
      <c r="B22" s="77" t="s">
        <v>184</v>
      </c>
      <c r="C22" s="77"/>
      <c r="D22" s="77"/>
      <c r="E22" s="77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</row>
    <row r="23" spans="1:19" ht="24" customHeight="1" x14ac:dyDescent="0.25">
      <c r="A23" s="11">
        <v>15</v>
      </c>
      <c r="B23" s="77" t="s">
        <v>185</v>
      </c>
      <c r="C23" s="77"/>
      <c r="D23" s="77"/>
      <c r="E23" s="77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  <c r="R23" s="12"/>
      <c r="S23" s="13"/>
    </row>
    <row r="24" spans="1:19" ht="14.25" customHeight="1" x14ac:dyDescent="0.25">
      <c r="A24" s="46">
        <v>16</v>
      </c>
      <c r="B24" s="86" t="s">
        <v>186</v>
      </c>
      <c r="C24" s="86"/>
      <c r="D24" s="86"/>
      <c r="E24" s="86"/>
      <c r="F24" s="47"/>
      <c r="G24" s="48">
        <f>SUM(G18:G22)</f>
        <v>0</v>
      </c>
      <c r="H24" s="47"/>
      <c r="I24" s="48">
        <f>SUM(I18:I22)</f>
        <v>0</v>
      </c>
      <c r="J24" s="47"/>
      <c r="K24" s="48">
        <f>SUM(K18:K22)</f>
        <v>0</v>
      </c>
      <c r="L24" s="47"/>
      <c r="M24" s="48">
        <f>SUM(M18:M22)</f>
        <v>0</v>
      </c>
      <c r="N24" s="47"/>
      <c r="O24" s="48">
        <f>SUM(O18:O22)</f>
        <v>0</v>
      </c>
      <c r="P24" s="47"/>
      <c r="Q24" s="48">
        <f>SUM(Q18:Q22)</f>
        <v>0</v>
      </c>
      <c r="R24" s="47"/>
      <c r="S24" s="48">
        <f>SUM(S18:S22)</f>
        <v>0</v>
      </c>
    </row>
    <row r="25" spans="1:19" x14ac:dyDescent="0.25">
      <c r="A25" s="46">
        <v>17</v>
      </c>
      <c r="B25" s="88" t="s">
        <v>148</v>
      </c>
      <c r="C25" s="88"/>
      <c r="D25" s="88"/>
      <c r="E25" s="88"/>
      <c r="F25" s="47"/>
      <c r="G25" s="48">
        <f>IF(G24&lt;&gt;0,G17/G24,0)</f>
        <v>0</v>
      </c>
      <c r="H25" s="48"/>
      <c r="I25" s="48">
        <f t="shared" ref="I25:O25" si="0">IF(I24&lt;&gt;0,I17/I24,0)</f>
        <v>0</v>
      </c>
      <c r="J25" s="48"/>
      <c r="K25" s="48">
        <f t="shared" si="0"/>
        <v>0</v>
      </c>
      <c r="L25" s="48"/>
      <c r="M25" s="48">
        <f t="shared" si="0"/>
        <v>0</v>
      </c>
      <c r="N25" s="48"/>
      <c r="O25" s="48">
        <f t="shared" si="0"/>
        <v>0</v>
      </c>
      <c r="P25" s="48"/>
      <c r="Q25" s="48">
        <f t="shared" ref="Q25" si="1">IF(Q24&lt;&gt;0,Q17/Q24,0)</f>
        <v>0</v>
      </c>
      <c r="R25" s="48"/>
      <c r="S25" s="48">
        <f t="shared" ref="S25" si="2">IF(S24&lt;&gt;0,S17/S24,0)</f>
        <v>0</v>
      </c>
    </row>
    <row r="26" spans="1:19" x14ac:dyDescent="0.25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1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14"/>
      <c r="B28" s="89" t="s">
        <v>127</v>
      </c>
      <c r="C28" s="90"/>
      <c r="D28" s="90"/>
      <c r="E28" s="9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1"/>
      <c r="L29" s="91"/>
      <c r="M29" s="91"/>
      <c r="N29" s="9"/>
      <c r="O29" s="9"/>
      <c r="P29" s="9"/>
      <c r="Q29" s="9"/>
      <c r="R29" s="9"/>
      <c r="S29" s="9"/>
    </row>
    <row r="30" spans="1:19" x14ac:dyDescent="0.25">
      <c r="A30" s="9"/>
      <c r="B30" s="15" t="s">
        <v>128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9"/>
      <c r="B31" s="89" t="s">
        <v>129</v>
      </c>
      <c r="C31" s="90"/>
      <c r="D31" s="90"/>
      <c r="E31" s="90"/>
      <c r="F31" s="9"/>
      <c r="G31" s="9"/>
      <c r="H31" s="9"/>
      <c r="I31" s="9"/>
      <c r="J31" s="9"/>
      <c r="K31" s="92" t="s">
        <v>130</v>
      </c>
      <c r="L31" s="92"/>
      <c r="M31" s="92"/>
      <c r="N31" s="9"/>
      <c r="O31" s="9"/>
      <c r="P31" s="9"/>
      <c r="Q31" s="92" t="s">
        <v>131</v>
      </c>
      <c r="R31" s="92"/>
      <c r="S31" s="92"/>
    </row>
    <row r="32" spans="1:19" x14ac:dyDescent="0.25">
      <c r="A32" s="9"/>
      <c r="B32" s="16" t="s">
        <v>132</v>
      </c>
      <c r="C32" s="9"/>
      <c r="D32" s="9"/>
      <c r="E32" s="9"/>
      <c r="F32" s="9"/>
      <c r="G32" s="9"/>
      <c r="H32" s="9"/>
      <c r="I32" s="9"/>
      <c r="J32" s="9"/>
      <c r="K32" s="87"/>
      <c r="L32" s="87"/>
      <c r="M32" s="87"/>
      <c r="N32" s="9"/>
      <c r="O32" s="9"/>
      <c r="P32" s="9"/>
      <c r="Q32" s="87"/>
      <c r="R32" s="87"/>
      <c r="S32" s="87"/>
    </row>
    <row r="33" spans="1:1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</sheetData>
  <mergeCells count="37">
    <mergeCell ref="K32:M32"/>
    <mergeCell ref="Q32:S32"/>
    <mergeCell ref="P7:Q7"/>
    <mergeCell ref="R7:S7"/>
    <mergeCell ref="B14:E14"/>
    <mergeCell ref="B16:E16"/>
    <mergeCell ref="B19:E19"/>
    <mergeCell ref="B21:E21"/>
    <mergeCell ref="B22:E22"/>
    <mergeCell ref="B25:E25"/>
    <mergeCell ref="B28:E28"/>
    <mergeCell ref="K29:M29"/>
    <mergeCell ref="B31:E31"/>
    <mergeCell ref="K31:M31"/>
    <mergeCell ref="Q31:S31"/>
    <mergeCell ref="B15:E15"/>
    <mergeCell ref="B17:E17"/>
    <mergeCell ref="B18:E18"/>
    <mergeCell ref="B20:E20"/>
    <mergeCell ref="B23:E23"/>
    <mergeCell ref="B24:E24"/>
    <mergeCell ref="B13:E13"/>
    <mergeCell ref="Q1:S1"/>
    <mergeCell ref="A7:A8"/>
    <mergeCell ref="B7:E7"/>
    <mergeCell ref="F7:G7"/>
    <mergeCell ref="H7:I7"/>
    <mergeCell ref="J7:K7"/>
    <mergeCell ref="L7:M7"/>
    <mergeCell ref="N7:O7"/>
    <mergeCell ref="B8:E8"/>
    <mergeCell ref="B9:E9"/>
    <mergeCell ref="B10:E10"/>
    <mergeCell ref="B11:E11"/>
    <mergeCell ref="B12:E12"/>
    <mergeCell ref="A3:S3"/>
    <mergeCell ref="A4:S4"/>
  </mergeCells>
  <dataValidations count="1">
    <dataValidation type="decimal" allowBlank="1" showInputMessage="1" showErrorMessage="1" errorTitle="Microsoft Excel" error="Neočekivana vrsta podatka!_x000a_Molimo unesite broj." sqref="K31:M31 G65567:I65567 G131103:I131103 G196639:I196639 G262175:I262175 G327711:I327711 G393247:I393247 G458783:I458783 G524319:I524319 G589855:I589855 G655391:I655391 G720927:I720927 G786463:I786463 G851999:I851999 G917535:I917535 G983071:I983071 G9:G16 G65550:G65555 G131086:G131091 G196622:G196627 G262158:G262163 G327694:G327699 G393230:G393235 G458766:G458771 G524302:G524307 G589838:G589843 G655374:G655379 G720910:G720915 G786446:G786451 G851982:G851987 G917518:G917523 G983054:G983059 G18:G23 G65557:G65559 G131093:G131095 G196629:G196631 G262165:G262167 G327701:G327703 G393237:G393239 G458773:G458775 G524309:G524311 G589845:G589847 G655381:G655383 G720917:G720919 G786453:G786455 G851989:G851991 G917525:G917527 G983061:G983063 I9:I16 I65550:I65555 I131086:I131091 I196622:I196627 I262158:I262163 I327694:I327699 I393230:I393235 I458766:I458771 I524302:I524307 I589838:I589843 I655374:I655379 I720910:I720915 I786446:I786451 I851982:I851987 I917518:I917523 I983054:I983059 I18:I23 I65557:I65559 I131093:I131095 I196629:I196631 I262165:I262167 I327701:I327703 I393237:I393239 I458773:I458775 I524309:I524311 I589845:I589847 I655381:I655383 I720917:I720919 I786453:I786455 I851989:I851991 I917525:I917527 I983061:I983063 K9:K16 K65550:K65555 K131086:K131091 K196622:K196627 K262158:K262163 K327694:K327699 K393230:K393235 K458766:K458771 K524302:K524307 K589838:K589843 K655374:K655379 K720910:K720915 K786446:K786451 K851982:K851987 K917518:K917523 K983054:K983059 K18:K23 K65557:K65559 K131093:K131095 K196629:K196631 K262165:K262167 K327701:K327703 K393237:K393239 K458773:K458775 K524309:K524311 K589845:K589847 K655381:K655383 K720917:K720919 K786453:K786455 K851989:K851991 K917525:K917527 K983061:K983063 M9:M16 M65550:M65555 M131086:M131091 M196622:M196627 M262158:M262163 M327694:M327699 M393230:M393235 M458766:M458771 M524302:M524307 M589838:M589843 M655374:M655379 M720910:M720915 M786446:M786451 M851982:M851987 M917518:M917523 M983054:M983059 M18:M23 M65557:M65559 M131093:M131095 M196629:M196631 M262165:M262167 M327701:M327703 M393237:M393239 M458773:M458775 M524309:M524311 M589845:M589847 M655381:M655383 M720917:M720919 M786453:M786455 M851989:M851991 M917525:M917527 M983061:M983063 O9:O16 O65550:O65555 O131086:O131091 O196622:O196627 O262158:O262163 O327694:O327699 O393230:O393235 O458766:O458771 O524302:O524307 O589838:O589843 O655374:O655379 O720910:O720915 O786446:O786451 O851982:O851987 O917518:O917523 O983054:O983059 O18:O23 O65557:O65559 O131093:O131095 O196629:O196631 O262165:O262167 O327701:O327703 O393237:O393239 O458773:O458775 O524309:O524311 O589845:O589847 O655381:O655383 O720917:O720919 O786453:O786455 O851989:O851991 O917525:O917527 O983061:O983063 Q9:Q16 Q65550:Q65555 Q131086:Q131091 Q196622:Q196627 Q262158:Q262163 Q327694:Q327699 Q393230:Q393235 Q458766:Q458771 Q524302:Q524307 Q589838:Q589843 Q655374:Q655379 Q720910:Q720915 Q786446:Q786451 Q851982:Q851987 Q917518:Q917523 Q983054:Q983059 Q18:Q23 Q65557:Q65559 Q131093:Q131095 Q196629:Q196631 Q262165:Q262167 Q327701:Q327703 Q393237:Q393239 Q458773:Q458775 Q524309:Q524311 Q589845:Q589847 Q655381:Q655383 Q720917:Q720919 Q786453:Q786455 Q851989:Q851991 Q917525:Q917527 Q983061:Q983063 S9:S16 S65550:S65555 S131086:S131091 S196622:S196627 S262158:S262163 S327694:S327699 S393230:S393235 S458766:S458771 S524302:S524307 S589838:S589843 S655374:S655379 S720910:S720915 S786446:S786451 S851982:S851987 S917518:S917523 S983054:S983059 S18:S23 S65557:S65559 S131093:S131095 S196629:S196631 S262165:S262167 S327701:S327703 S393237:S393239 S458773:S458775 S524309:S524311 S589845:S589847 S655381:S655383 S720917:S720919 S786453:S786455 S851989:S851991 S917525:S917527 S983061:S983063">
      <formula1>-100000000000</formula1>
      <formula2>1000000000000</formula2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ekrcalo</dc:creator>
  <cp:lastModifiedBy>Danijel Jovic</cp:lastModifiedBy>
  <cp:lastPrinted>2017-02-08T07:57:07Z</cp:lastPrinted>
  <dcterms:created xsi:type="dcterms:W3CDTF">2016-10-05T08:55:36Z</dcterms:created>
  <dcterms:modified xsi:type="dcterms:W3CDTF">2017-02-24T09:04:43Z</dcterms:modified>
</cp:coreProperties>
</file>