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Novčani tokovi DIREKTNA" sheetId="1" r:id="rId1"/>
  </sheets>
  <definedNames/>
  <calcPr fullCalcOnLoad="1"/>
</workbook>
</file>

<file path=xl/sharedStrings.xml><?xml version="1.0" encoding="utf-8"?>
<sst xmlns="http://schemas.openxmlformats.org/spreadsheetml/2006/main" count="147" uniqueCount="104">
  <si>
    <t xml:space="preserve">Pozicija </t>
  </si>
  <si>
    <t xml:space="preserve">Oznaka AOP-a </t>
  </si>
  <si>
    <t xml:space="preserve">Iznos </t>
  </si>
  <si>
    <t xml:space="preserve">Tekuća godina </t>
  </si>
  <si>
    <t xml:space="preserve">Prethodna godina </t>
  </si>
  <si>
    <t>(Naziv društva za osiguranje)</t>
  </si>
  <si>
    <t>(Sjedipte i sdresa društva za osiguranje)</t>
  </si>
  <si>
    <t>(Djelatnost)</t>
  </si>
  <si>
    <t>(Idetifikacioni broj za direktne poreze)</t>
  </si>
  <si>
    <t>(Idetifikacioni broj za indirektne poreze)</t>
  </si>
  <si>
    <t>(Šifra djelatnosti po SKD-u)</t>
  </si>
  <si>
    <t>(Šifra općine)</t>
  </si>
  <si>
    <t>Trasankcijski račun (naziv banke i broj računa)</t>
  </si>
  <si>
    <t>(Banka)</t>
  </si>
  <si>
    <t>TOKOVI GOTOVINE  IZ POSLOVNIH AKTIVNOSTI</t>
  </si>
  <si>
    <t>1.</t>
  </si>
  <si>
    <t>2.</t>
  </si>
  <si>
    <t>3.</t>
  </si>
  <si>
    <t>4.</t>
  </si>
  <si>
    <t>5.</t>
  </si>
  <si>
    <t>6.</t>
  </si>
  <si>
    <t>7.</t>
  </si>
  <si>
    <t>E.</t>
  </si>
  <si>
    <t>F.</t>
  </si>
  <si>
    <t>J.</t>
  </si>
  <si>
    <t>K.</t>
  </si>
  <si>
    <t xml:space="preserve">NEGATIVNE KURSNE RAZLIKE IZ OSNOVA PRERAČUNA GOTOVINE </t>
  </si>
  <si>
    <t>A.</t>
  </si>
  <si>
    <t>8.</t>
  </si>
  <si>
    <t>IV</t>
  </si>
  <si>
    <t>D.</t>
  </si>
  <si>
    <t>G.</t>
  </si>
  <si>
    <t>H.</t>
  </si>
  <si>
    <t>I.</t>
  </si>
  <si>
    <t>Certificirani računovođa:</t>
  </si>
  <si>
    <t>Br dozvole:</t>
  </si>
  <si>
    <t>Direktor:</t>
  </si>
  <si>
    <t>II.</t>
  </si>
  <si>
    <t>III.</t>
  </si>
  <si>
    <t>IV.</t>
  </si>
  <si>
    <t xml:space="preserve">TOKOVI GOTOVINE IZ ULAGAČKIH AKTIVNOSTI </t>
  </si>
  <si>
    <t>B.</t>
  </si>
  <si>
    <t xml:space="preserve"> III.</t>
  </si>
  <si>
    <t xml:space="preserve">TOKOVI GOTOVINE IZ FINANSIJSKIH AKTIVNOSTI  </t>
  </si>
  <si>
    <t>C.</t>
  </si>
  <si>
    <t xml:space="preserve">GOTOVINA NA POČETKU IZVJEŠTAJNOG  PERIODA </t>
  </si>
  <si>
    <t xml:space="preserve">POZITIVNE KURSNE RAZLIKE IZ OSNOVA PRERAČUNA GOTOVINE </t>
  </si>
  <si>
    <t xml:space="preserve">GOTOVINA NA KRAJU IZVJEŠTAJNOG PERIODA (049+047-048+050-051) </t>
  </si>
  <si>
    <t xml:space="preserve">   </t>
  </si>
  <si>
    <t>0</t>
  </si>
  <si>
    <t>7</t>
  </si>
  <si>
    <t>1</t>
  </si>
  <si>
    <t>3</t>
  </si>
  <si>
    <t>za period od _________ do ________</t>
  </si>
  <si>
    <t>(direktna metoda)</t>
  </si>
  <si>
    <t xml:space="preserve">IZVJEŠTAJ O NOVČANIM TOKOVIMA </t>
  </si>
  <si>
    <t xml:space="preserve">Priljevi gotovine iz poslovnih aktivnosti (002 do 005) </t>
  </si>
  <si>
    <t>Priljevi od premije osiguranja, saosiguranja i primljeni avansi</t>
  </si>
  <si>
    <t>Priljevi od premije reosiguranja i retrocesija</t>
  </si>
  <si>
    <t>Priljevi od učešća u naknadi štete</t>
  </si>
  <si>
    <t>Ostali Priljevi iz poslovnih aktivnosti</t>
  </si>
  <si>
    <t xml:space="preserve">Priljevi gotovine iz ulagačkih aktivnosti (018 do 023) </t>
  </si>
  <si>
    <t>Priljevi po osnovu kratkoročnih finansijskih ulaganja</t>
  </si>
  <si>
    <t xml:space="preserve">Priljevi po osnovu prodaje dionica i udjela </t>
  </si>
  <si>
    <t xml:space="preserve">Priljevi po osnovu prodaje nematerijalne i materijalne imovine </t>
  </si>
  <si>
    <t xml:space="preserve">Priljevi po osnovu kamata </t>
  </si>
  <si>
    <t>Priljevi od dividendi i udjela</t>
  </si>
  <si>
    <t>Priljevi po osnovu ostalih dugoročnih finansijskih ulaganja</t>
  </si>
  <si>
    <t>Priljevi po osnovu povećanja dioničkog kapitala</t>
  </si>
  <si>
    <t>Priljevi po osnovu dugoročnih kredita</t>
  </si>
  <si>
    <t>Priljevi po osnovu kratkoročnih kredita</t>
  </si>
  <si>
    <t xml:space="preserve">UKUPNI PRILJEVI GOTOVINE (001+017+031) </t>
  </si>
  <si>
    <t xml:space="preserve">Neto PRILJEV gotovine iz ulagačkih aktivnosti (017-024) </t>
  </si>
  <si>
    <t xml:space="preserve">NETO PRILJEV GOTOVINE (045-046) </t>
  </si>
  <si>
    <t xml:space="preserve">Priljev gotovine iz finansijskih aktivnosti  (032 do 035) </t>
  </si>
  <si>
    <t xml:space="preserve">Neto priljev gotovine iz finansijskih aktivnosti (031-036) </t>
  </si>
  <si>
    <t xml:space="preserve">Odljevi gotovine iz poslovnih aktivnosti (007 do 014) </t>
  </si>
  <si>
    <t xml:space="preserve">Odljevi po osnovu naknade šteta iz osiguranja i udjela u štetama iz saosiguranja i dati avansi </t>
  </si>
  <si>
    <t xml:space="preserve">Odljevi po osnovu naknade šteta i udjela iz reosiguranja i retrocesija </t>
  </si>
  <si>
    <t>Odljevi po osnovu premija saosiguranja, reosiguranja i retrocesija</t>
  </si>
  <si>
    <t>Odljevi po osnovu isplata bruto plaća i naknada i ostalih ličnih primanja zaposlenika</t>
  </si>
  <si>
    <t>Odljevi po osnovu troškova za provođenje djelat. Osiguranja</t>
  </si>
  <si>
    <t>Odljevi po osnovu plaćenih kamata</t>
  </si>
  <si>
    <t>Odljevi po osnovu poreza na dobit</t>
  </si>
  <si>
    <t>Ostali Odljevi iz poslovnih aktivnosti</t>
  </si>
  <si>
    <t>Neto Odljev gotovine iz poslovnih aktivnosti (006-001)</t>
  </si>
  <si>
    <t>Odljevi gotovine iz ulagačkih aktivnosti  (025 do 028)</t>
  </si>
  <si>
    <t>Odljevi po osnovu kratkoročnih finansijskih ulaganja</t>
  </si>
  <si>
    <t>Odljevi po osnovu kupovine dionica i udjela</t>
  </si>
  <si>
    <t>Odljevi po osnovu kupovine nematerijalne i materijalne imovine</t>
  </si>
  <si>
    <t>Odljevi po osnovu ostalih dugoročnih finansijskih ulaganja</t>
  </si>
  <si>
    <t>Neto Odljev gotovine iz ulagačkih aktivnosti  (024-017)</t>
  </si>
  <si>
    <t>Odljevi gotovine iz finansijskih aktivnosti (037 do 042)</t>
  </si>
  <si>
    <t>Odljevi po osnovu otkupa vlastitih dionica i udjela</t>
  </si>
  <si>
    <t>Odljevi po osnovu dugoročnih kredita</t>
  </si>
  <si>
    <t>Odljevi po osnovu kratkoročnih kredita</t>
  </si>
  <si>
    <t>Odljevi po osnovu lizinga</t>
  </si>
  <si>
    <t>Odljevi po osnovu isplaćenih dividendi</t>
  </si>
  <si>
    <t xml:space="preserve">Neto odljev gotovine iz finansijskih aktivnosti  (036-031) </t>
  </si>
  <si>
    <t xml:space="preserve">UKUPNI ODLJEVIGOTOVINE  (006+024+036) </t>
  </si>
  <si>
    <t xml:space="preserve">NETO ODLJEV GOTOVINE (046-045) </t>
  </si>
  <si>
    <t>Priljevi po osnovu ostalih dugoročnih i kratkoročnih obveza</t>
  </si>
  <si>
    <t>Odljevi po osnovu ostalih dugoročnih i kratkoročnih obveza</t>
  </si>
  <si>
    <t>Neto priljev gotovine iz poslovnih aktivnosti (001-006)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</si>
</sst>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horizontal="right"/>
    </xf>
    <xf numFmtId="0" fontId="13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49" fontId="1" fillId="0" borderId="11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right" vertical="center"/>
    </xf>
    <xf numFmtId="0" fontId="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0" fontId="13" fillId="0" borderId="12" xfId="0" applyFont="1" applyBorder="1" applyAlignment="1">
      <alignment horizontal="right"/>
    </xf>
    <xf numFmtId="0" fontId="1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right" vertical="center" wrapText="1"/>
    </xf>
    <xf numFmtId="0" fontId="1" fillId="0" borderId="14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>
      <alignment horizontal="right"/>
    </xf>
    <xf numFmtId="0" fontId="1" fillId="0" borderId="20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19" xfId="0" applyFont="1" applyBorder="1" applyAlignment="1">
      <alignment horizontal="right" vertical="center"/>
    </xf>
    <xf numFmtId="0" fontId="1" fillId="0" borderId="22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24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 applyProtection="1">
      <alignment horizontal="right" vertical="center" wrapText="1"/>
      <protection locked="0"/>
    </xf>
    <xf numFmtId="4" fontId="1" fillId="0" borderId="24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26" xfId="0" applyNumberFormat="1" applyFont="1" applyBorder="1" applyAlignment="1" applyProtection="1">
      <alignment horizontal="right" vertical="center" wrapText="1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49" fontId="0" fillId="0" borderId="27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>
      <alignment horizontal="left" shrinkToFit="1"/>
    </xf>
    <xf numFmtId="4" fontId="1" fillId="0" borderId="11" xfId="0" applyNumberFormat="1" applyFont="1" applyBorder="1" applyAlignment="1" applyProtection="1">
      <alignment horizontal="right" vertical="center" wrapText="1"/>
      <protection/>
    </xf>
    <xf numFmtId="4" fontId="1" fillId="0" borderId="24" xfId="0" applyNumberFormat="1" applyFont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 applyProtection="1">
      <alignment horizontal="right" vertical="center" wrapText="1"/>
      <protection/>
    </xf>
    <xf numFmtId="4" fontId="1" fillId="0" borderId="25" xfId="0" applyNumberFormat="1" applyFont="1" applyBorder="1" applyAlignment="1" applyProtection="1">
      <alignment horizontal="right" vertical="center" wrapText="1"/>
      <protection/>
    </xf>
    <xf numFmtId="4" fontId="1" fillId="0" borderId="11" xfId="0" applyNumberFormat="1" applyFont="1" applyBorder="1" applyAlignment="1" applyProtection="1">
      <alignment horizontal="right" vertical="center" shrinkToFit="1"/>
      <protection/>
    </xf>
    <xf numFmtId="4" fontId="1" fillId="0" borderId="24" xfId="0" applyNumberFormat="1" applyFont="1" applyBorder="1" applyAlignment="1" applyProtection="1">
      <alignment horizontal="right" vertical="center" shrinkToFit="1"/>
      <protection/>
    </xf>
    <xf numFmtId="4" fontId="1" fillId="0" borderId="14" xfId="0" applyNumberFormat="1" applyFont="1" applyBorder="1" applyAlignment="1" applyProtection="1">
      <alignment horizontal="right" vertical="center" shrinkToFit="1"/>
      <protection/>
    </xf>
    <xf numFmtId="4" fontId="1" fillId="0" borderId="24" xfId="0" applyNumberFormat="1" applyFont="1" applyBorder="1" applyAlignment="1" applyProtection="1">
      <alignment horizontal="right" vertical="center" shrinkToFit="1"/>
      <protection/>
    </xf>
    <xf numFmtId="4" fontId="1" fillId="0" borderId="25" xfId="0" applyNumberFormat="1" applyFont="1" applyBorder="1" applyAlignment="1" applyProtection="1">
      <alignment horizontal="right" vertical="center" shrinkToFit="1"/>
      <protection/>
    </xf>
    <xf numFmtId="4" fontId="1" fillId="0" borderId="11" xfId="0" applyNumberFormat="1" applyFont="1" applyBorder="1" applyAlignment="1" applyProtection="1">
      <alignment horizontal="right" vertical="center" shrinkToFit="1"/>
      <protection/>
    </xf>
    <xf numFmtId="0" fontId="9" fillId="0" borderId="16" xfId="0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1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27" xfId="0" applyFont="1" applyBorder="1" applyAlignment="1" applyProtection="1">
      <alignment/>
      <protection locked="0"/>
    </xf>
    <xf numFmtId="0" fontId="10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4" xfId="0" applyFont="1" applyBorder="1" applyAlignment="1">
      <alignment/>
    </xf>
    <xf numFmtId="0" fontId="13" fillId="0" borderId="22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1" xfId="0" applyFont="1" applyBorder="1" applyAlignment="1">
      <alignment wrapText="1"/>
    </xf>
    <xf numFmtId="0" fontId="13" fillId="0" borderId="28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6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9" fontId="0" fillId="0" borderId="27" xfId="0" applyNumberFormat="1" applyBorder="1" applyAlignment="1" applyProtection="1">
      <alignment horizontal="right" vertical="center" shrinkToFit="1"/>
      <protection locked="0"/>
    </xf>
    <xf numFmtId="49" fontId="2" fillId="0" borderId="27" xfId="0" applyNumberFormat="1" applyFont="1" applyBorder="1" applyAlignment="1" applyProtection="1">
      <alignment horizontal="left" vertical="center" shrinkToFit="1"/>
      <protection locked="0"/>
    </xf>
    <xf numFmtId="49" fontId="0" fillId="0" borderId="27" xfId="0" applyNumberFormat="1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49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" fontId="1" fillId="0" borderId="29" xfId="0" applyNumberFormat="1" applyFont="1" applyBorder="1" applyAlignment="1">
      <alignment horizontal="right" vertical="center" wrapText="1"/>
    </xf>
    <xf numFmtId="4" fontId="1" fillId="0" borderId="24" xfId="0" applyNumberFormat="1" applyFont="1" applyBorder="1" applyAlignment="1">
      <alignment horizontal="right" vertical="center" wrapText="1"/>
    </xf>
    <xf numFmtId="49" fontId="0" fillId="0" borderId="27" xfId="0" applyNumberFormat="1" applyFont="1" applyBorder="1" applyAlignment="1" applyProtection="1">
      <alignment horizontal="right" vertical="center" shrinkToFit="1"/>
      <protection locked="0"/>
    </xf>
    <xf numFmtId="0" fontId="10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4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/>
    </xf>
    <xf numFmtId="0" fontId="10" fillId="0" borderId="22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4" fontId="1" fillId="0" borderId="20" xfId="0" applyNumberFormat="1" applyFont="1" applyBorder="1" applyAlignment="1">
      <alignment horizontal="right" vertical="center" wrapText="1"/>
    </xf>
    <xf numFmtId="4" fontId="1" fillId="0" borderId="26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vertical="center" wrapText="1"/>
    </xf>
    <xf numFmtId="0" fontId="8" fillId="0" borderId="30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11" fillId="0" borderId="10" xfId="0" applyFont="1" applyBorder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 wrapText="1"/>
      <protection locked="0"/>
    </xf>
    <xf numFmtId="4" fontId="1" fillId="0" borderId="24" xfId="0" applyNumberFormat="1" applyFont="1" applyBorder="1" applyAlignment="1" applyProtection="1">
      <alignment horizontal="right" vertical="center" wrapText="1"/>
      <protection locked="0"/>
    </xf>
    <xf numFmtId="4" fontId="1" fillId="0" borderId="22" xfId="0" applyNumberFormat="1" applyFont="1" applyBorder="1" applyAlignment="1" applyProtection="1">
      <alignment horizontal="right" vertical="center" shrinkToFit="1"/>
      <protection locked="0"/>
    </xf>
    <xf numFmtId="4" fontId="1" fillId="0" borderId="29" xfId="0" applyNumberFormat="1" applyFont="1" applyBorder="1" applyAlignment="1" applyProtection="1">
      <alignment horizontal="right" vertical="center" shrinkToFit="1"/>
      <protection locked="0"/>
    </xf>
    <xf numFmtId="4" fontId="1" fillId="0" borderId="11" xfId="0" applyNumberFormat="1" applyFont="1" applyBorder="1" applyAlignment="1" applyProtection="1">
      <alignment horizontal="right" vertical="center" shrinkToFit="1"/>
      <protection locked="0"/>
    </xf>
    <xf numFmtId="4" fontId="1" fillId="0" borderId="24" xfId="0" applyNumberFormat="1" applyFont="1" applyBorder="1" applyAlignment="1" applyProtection="1">
      <alignment horizontal="right" vertical="center" shrinkToFi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showGridLines="0" tabSelected="1" workbookViewId="0" topLeftCell="A1">
      <selection activeCell="I75" sqref="I75"/>
    </sheetView>
  </sheetViews>
  <sheetFormatPr defaultColWidth="0" defaultRowHeight="12.75" zeroHeight="1"/>
  <cols>
    <col min="1" max="1" width="3.421875" style="15" customWidth="1"/>
    <col min="2" max="2" width="25.8515625" style="0" customWidth="1"/>
    <col min="3" max="3" width="6.140625" style="0" customWidth="1"/>
    <col min="4" max="4" width="28.421875" style="0" customWidth="1"/>
    <col min="5" max="5" width="1.1484375" style="0" customWidth="1"/>
    <col min="6" max="8" width="2.28125" style="11" customWidth="1"/>
    <col min="9" max="10" width="13.7109375" style="11" customWidth="1"/>
    <col min="11" max="11" width="2.140625" style="0" customWidth="1"/>
    <col min="12" max="16384" width="0" style="0" hidden="1" customWidth="1"/>
  </cols>
  <sheetData>
    <row r="1" spans="1:10" ht="12.75">
      <c r="A1" s="90"/>
      <c r="B1" s="91"/>
      <c r="C1" s="91"/>
      <c r="D1" s="2"/>
      <c r="E1" s="2"/>
      <c r="F1" s="89"/>
      <c r="G1" s="89"/>
      <c r="H1" s="89"/>
      <c r="I1" s="89"/>
      <c r="J1" s="89"/>
    </row>
    <row r="2" spans="1:10" ht="12.75" customHeight="1">
      <c r="A2" s="92" t="s">
        <v>5</v>
      </c>
      <c r="B2" s="93"/>
      <c r="C2" s="94"/>
      <c r="D2" s="2"/>
      <c r="E2" s="2"/>
      <c r="F2" s="86" t="s">
        <v>8</v>
      </c>
      <c r="G2" s="86"/>
      <c r="H2" s="86"/>
      <c r="I2" s="87"/>
      <c r="J2" s="88"/>
    </row>
    <row r="3" spans="1:10" ht="12.75">
      <c r="A3" s="90"/>
      <c r="B3" s="91"/>
      <c r="C3" s="91"/>
      <c r="D3" s="2"/>
      <c r="E3" s="2"/>
      <c r="F3" s="89"/>
      <c r="G3" s="89"/>
      <c r="H3" s="89"/>
      <c r="I3" s="89"/>
      <c r="J3" s="89"/>
    </row>
    <row r="4" spans="1:12" ht="12.75">
      <c r="A4" s="92" t="s">
        <v>6</v>
      </c>
      <c r="B4" s="93"/>
      <c r="C4" s="94"/>
      <c r="D4" s="2"/>
      <c r="E4" s="2"/>
      <c r="F4" s="86" t="s">
        <v>9</v>
      </c>
      <c r="G4" s="86"/>
      <c r="H4" s="86"/>
      <c r="I4" s="87"/>
      <c r="J4" s="88"/>
      <c r="L4" s="9"/>
    </row>
    <row r="5" spans="1:10" ht="12.75">
      <c r="A5" s="90"/>
      <c r="B5" s="91"/>
      <c r="C5" s="91"/>
      <c r="D5" s="2"/>
      <c r="E5" s="2"/>
      <c r="F5" s="89"/>
      <c r="G5" s="89"/>
      <c r="H5" s="89"/>
      <c r="I5" s="89"/>
      <c r="J5" s="89"/>
    </row>
    <row r="6" spans="1:10" ht="12.75">
      <c r="A6" s="92" t="s">
        <v>7</v>
      </c>
      <c r="B6" s="93"/>
      <c r="C6" s="94"/>
      <c r="D6" s="2"/>
      <c r="E6" s="2"/>
      <c r="F6" s="86" t="s">
        <v>10</v>
      </c>
      <c r="G6" s="86"/>
      <c r="H6" s="86"/>
      <c r="I6" s="87"/>
      <c r="J6" s="88"/>
    </row>
    <row r="7" spans="1:10" ht="12.75">
      <c r="A7" s="14"/>
      <c r="B7" s="8"/>
      <c r="C7" s="5"/>
      <c r="D7" s="2"/>
      <c r="E7" s="2"/>
      <c r="F7" s="89"/>
      <c r="G7" s="89"/>
      <c r="H7" s="89"/>
      <c r="I7" s="89"/>
      <c r="J7" s="89"/>
    </row>
    <row r="8" spans="1:10" ht="12.75">
      <c r="A8" s="98" t="s">
        <v>12</v>
      </c>
      <c r="B8" s="99"/>
      <c r="C8" s="5"/>
      <c r="D8" s="2"/>
      <c r="E8" s="2"/>
      <c r="F8" s="86" t="s">
        <v>11</v>
      </c>
      <c r="G8" s="86"/>
      <c r="H8" s="86"/>
      <c r="I8" s="87"/>
      <c r="J8" s="88"/>
    </row>
    <row r="9" spans="1:10" ht="12.75">
      <c r="A9" s="14"/>
      <c r="B9" s="8"/>
      <c r="C9" s="5"/>
      <c r="D9" s="2"/>
      <c r="E9" s="2"/>
      <c r="F9" s="6"/>
      <c r="G9" s="6"/>
      <c r="H9" s="6"/>
      <c r="I9" s="6"/>
      <c r="J9" s="6"/>
    </row>
    <row r="10" spans="1:10" ht="12.75">
      <c r="A10" s="100"/>
      <c r="B10" s="100"/>
      <c r="C10" s="5"/>
      <c r="D10" s="49"/>
      <c r="E10" s="2"/>
      <c r="F10" s="105"/>
      <c r="G10" s="105"/>
      <c r="H10" s="105"/>
      <c r="I10" s="105"/>
      <c r="J10" s="105"/>
    </row>
    <row r="11" spans="1:10" ht="12.75">
      <c r="A11" s="101" t="s">
        <v>13</v>
      </c>
      <c r="B11" s="102"/>
      <c r="C11" s="5"/>
      <c r="D11" s="7" t="s">
        <v>13</v>
      </c>
      <c r="E11" s="2"/>
      <c r="F11" s="101" t="s">
        <v>13</v>
      </c>
      <c r="G11" s="101"/>
      <c r="H11" s="101"/>
      <c r="I11" s="101"/>
      <c r="J11" s="101"/>
    </row>
    <row r="12" spans="1:13" ht="12.75">
      <c r="A12" s="100"/>
      <c r="B12" s="100"/>
      <c r="C12" s="5"/>
      <c r="D12" s="49"/>
      <c r="E12" s="2"/>
      <c r="F12" s="105"/>
      <c r="G12" s="105"/>
      <c r="H12" s="105"/>
      <c r="I12" s="105"/>
      <c r="J12" s="105"/>
      <c r="M12" s="10"/>
    </row>
    <row r="13" spans="1:10" ht="12.75">
      <c r="A13" s="14"/>
      <c r="B13" s="8"/>
      <c r="C13" s="5"/>
      <c r="D13" s="50"/>
      <c r="E13" s="2"/>
      <c r="F13" s="6"/>
      <c r="G13" s="6"/>
      <c r="H13" s="6"/>
      <c r="I13" s="6"/>
      <c r="J13" s="6"/>
    </row>
    <row r="14" spans="1:12" s="1" customFormat="1" ht="12.75">
      <c r="A14" s="15"/>
      <c r="B14" s="11"/>
      <c r="C14" s="11"/>
      <c r="D14" s="11"/>
      <c r="E14" s="11"/>
      <c r="F14" s="11"/>
      <c r="G14" s="11"/>
      <c r="H14" s="11"/>
      <c r="I14" s="11"/>
      <c r="J14" s="11"/>
      <c r="K14"/>
      <c r="L14"/>
    </row>
    <row r="15" spans="1:12" ht="18.75" customHeight="1">
      <c r="A15" s="110" t="s">
        <v>55</v>
      </c>
      <c r="B15" s="69"/>
      <c r="C15" s="69"/>
      <c r="D15" s="69"/>
      <c r="E15" s="69"/>
      <c r="F15" s="69"/>
      <c r="G15" s="69"/>
      <c r="H15" s="69"/>
      <c r="I15" s="69"/>
      <c r="J15" s="69"/>
      <c r="K15" s="3"/>
      <c r="L15" s="3"/>
    </row>
    <row r="16" spans="1:12" ht="12.75">
      <c r="A16" s="97" t="s">
        <v>54</v>
      </c>
      <c r="B16" s="69"/>
      <c r="C16" s="69"/>
      <c r="D16" s="69"/>
      <c r="E16" s="69"/>
      <c r="F16" s="69"/>
      <c r="G16" s="69"/>
      <c r="H16" s="69"/>
      <c r="I16" s="69"/>
      <c r="J16" s="69"/>
      <c r="K16" s="4"/>
      <c r="L16" s="4"/>
    </row>
    <row r="17" spans="1:12" ht="12.75">
      <c r="A17" s="95" t="s">
        <v>53</v>
      </c>
      <c r="B17" s="96"/>
      <c r="C17" s="96"/>
      <c r="D17" s="96"/>
      <c r="E17" s="96"/>
      <c r="F17" s="96"/>
      <c r="G17" s="96"/>
      <c r="H17" s="96"/>
      <c r="I17" s="96"/>
      <c r="J17" s="96"/>
      <c r="K17" s="4"/>
      <c r="L17" s="4"/>
    </row>
    <row r="18" spans="2:5" ht="12.75">
      <c r="B18" s="11"/>
      <c r="C18" s="11"/>
      <c r="D18" s="11"/>
      <c r="E18" s="11"/>
    </row>
    <row r="19" spans="1:10" ht="12.75">
      <c r="A19" s="106" t="s">
        <v>0</v>
      </c>
      <c r="B19" s="107"/>
      <c r="C19" s="107"/>
      <c r="D19" s="107"/>
      <c r="E19" s="107"/>
      <c r="F19" s="71" t="s">
        <v>1</v>
      </c>
      <c r="G19" s="72"/>
      <c r="H19" s="72"/>
      <c r="I19" s="114" t="s">
        <v>2</v>
      </c>
      <c r="J19" s="115"/>
    </row>
    <row r="20" spans="1:10" ht="31.5" customHeight="1">
      <c r="A20" s="108"/>
      <c r="B20" s="109"/>
      <c r="C20" s="109"/>
      <c r="D20" s="109"/>
      <c r="E20" s="109"/>
      <c r="F20" s="73"/>
      <c r="G20" s="74"/>
      <c r="H20" s="74"/>
      <c r="I20" s="26" t="s">
        <v>3</v>
      </c>
      <c r="J20" s="27" t="s">
        <v>4</v>
      </c>
    </row>
    <row r="21" spans="1:12" ht="12.75">
      <c r="A21" s="119">
        <v>1</v>
      </c>
      <c r="B21" s="120"/>
      <c r="C21" s="120"/>
      <c r="D21" s="120"/>
      <c r="E21" s="120"/>
      <c r="F21" s="61">
        <v>2</v>
      </c>
      <c r="G21" s="61"/>
      <c r="H21" s="61"/>
      <c r="I21" s="28">
        <v>3</v>
      </c>
      <c r="J21" s="29">
        <v>4</v>
      </c>
      <c r="K21" s="1"/>
      <c r="L21" s="1"/>
    </row>
    <row r="22" spans="1:10" ht="12.75" customHeight="1">
      <c r="A22" s="38" t="s">
        <v>27</v>
      </c>
      <c r="B22" s="82" t="s">
        <v>14</v>
      </c>
      <c r="C22" s="82"/>
      <c r="D22" s="82"/>
      <c r="E22" s="82"/>
      <c r="F22" s="75" t="s">
        <v>49</v>
      </c>
      <c r="G22" s="75" t="s">
        <v>49</v>
      </c>
      <c r="H22" s="75">
        <v>1</v>
      </c>
      <c r="I22" s="116">
        <f>SUM(I24:I27)</f>
        <v>0</v>
      </c>
      <c r="J22" s="117">
        <f>SUM(J24:J27)</f>
        <v>0</v>
      </c>
    </row>
    <row r="23" spans="1:10" ht="12.75" customHeight="1">
      <c r="A23" s="32" t="s">
        <v>33</v>
      </c>
      <c r="B23" s="79" t="s">
        <v>56</v>
      </c>
      <c r="C23" s="79"/>
      <c r="D23" s="79"/>
      <c r="E23" s="79"/>
      <c r="F23" s="62"/>
      <c r="G23" s="62"/>
      <c r="H23" s="62"/>
      <c r="I23" s="112"/>
      <c r="J23" s="104"/>
    </row>
    <row r="24" spans="1:10" ht="12.75" customHeight="1">
      <c r="A24" s="17" t="s">
        <v>15</v>
      </c>
      <c r="B24" s="76" t="s">
        <v>57</v>
      </c>
      <c r="C24" s="76"/>
      <c r="D24" s="76"/>
      <c r="E24" s="76"/>
      <c r="F24" s="18">
        <v>0</v>
      </c>
      <c r="G24" s="18">
        <v>0</v>
      </c>
      <c r="H24" s="18">
        <v>2</v>
      </c>
      <c r="I24" s="43"/>
      <c r="J24" s="44"/>
    </row>
    <row r="25" spans="1:10" ht="12.75" customHeight="1">
      <c r="A25" s="17" t="s">
        <v>16</v>
      </c>
      <c r="B25" s="76" t="s">
        <v>58</v>
      </c>
      <c r="C25" s="76"/>
      <c r="D25" s="76"/>
      <c r="E25" s="76"/>
      <c r="F25" s="18">
        <v>0</v>
      </c>
      <c r="G25" s="18">
        <v>0</v>
      </c>
      <c r="H25" s="18">
        <v>3</v>
      </c>
      <c r="I25" s="43"/>
      <c r="J25" s="44"/>
    </row>
    <row r="26" spans="1:10" ht="12.75" customHeight="1">
      <c r="A26" s="17" t="s">
        <v>17</v>
      </c>
      <c r="B26" s="76" t="s">
        <v>59</v>
      </c>
      <c r="C26" s="76"/>
      <c r="D26" s="76"/>
      <c r="E26" s="76"/>
      <c r="F26" s="18">
        <v>0</v>
      </c>
      <c r="G26" s="18">
        <v>0</v>
      </c>
      <c r="H26" s="18">
        <v>4</v>
      </c>
      <c r="I26" s="43"/>
      <c r="J26" s="44"/>
    </row>
    <row r="27" spans="1:10" ht="12.75" customHeight="1">
      <c r="A27" s="17" t="s">
        <v>18</v>
      </c>
      <c r="B27" s="76" t="s">
        <v>60</v>
      </c>
      <c r="C27" s="76"/>
      <c r="D27" s="76"/>
      <c r="E27" s="76"/>
      <c r="F27" s="18">
        <v>0</v>
      </c>
      <c r="G27" s="18">
        <v>0</v>
      </c>
      <c r="H27" s="18">
        <v>5</v>
      </c>
      <c r="I27" s="43"/>
      <c r="J27" s="44"/>
    </row>
    <row r="28" spans="1:10" ht="12.75" customHeight="1">
      <c r="A28" s="17" t="s">
        <v>37</v>
      </c>
      <c r="B28" s="76" t="s">
        <v>76</v>
      </c>
      <c r="C28" s="76"/>
      <c r="D28" s="76"/>
      <c r="E28" s="76"/>
      <c r="F28" s="18">
        <v>0</v>
      </c>
      <c r="G28" s="18">
        <v>0</v>
      </c>
      <c r="H28" s="18">
        <v>6</v>
      </c>
      <c r="I28" s="39">
        <f>SUM(I29:I38)</f>
        <v>0</v>
      </c>
      <c r="J28" s="40">
        <f>SUM(J29:J38)</f>
        <v>0</v>
      </c>
    </row>
    <row r="29" spans="1:10" ht="12.75" customHeight="1">
      <c r="A29" s="121" t="s">
        <v>15</v>
      </c>
      <c r="B29" s="83" t="s">
        <v>77</v>
      </c>
      <c r="C29" s="83"/>
      <c r="D29" s="83"/>
      <c r="E29" s="83"/>
      <c r="F29" s="62" t="s">
        <v>49</v>
      </c>
      <c r="G29" s="62" t="s">
        <v>49</v>
      </c>
      <c r="H29" s="62" t="s">
        <v>50</v>
      </c>
      <c r="I29" s="122"/>
      <c r="J29" s="123"/>
    </row>
    <row r="30" spans="1:10" ht="12.75" customHeight="1">
      <c r="A30" s="121"/>
      <c r="B30" s="83"/>
      <c r="C30" s="83"/>
      <c r="D30" s="83"/>
      <c r="E30" s="83"/>
      <c r="F30" s="62"/>
      <c r="G30" s="62"/>
      <c r="H30" s="62"/>
      <c r="I30" s="122"/>
      <c r="J30" s="123"/>
    </row>
    <row r="31" spans="1:10" ht="12.75" customHeight="1">
      <c r="A31" s="17" t="s">
        <v>16</v>
      </c>
      <c r="B31" s="76" t="s">
        <v>78</v>
      </c>
      <c r="C31" s="76"/>
      <c r="D31" s="76"/>
      <c r="E31" s="76"/>
      <c r="F31" s="20">
        <v>0</v>
      </c>
      <c r="G31" s="20">
        <v>0</v>
      </c>
      <c r="H31" s="20">
        <v>8</v>
      </c>
      <c r="I31" s="43"/>
      <c r="J31" s="44"/>
    </row>
    <row r="32" spans="1:10" ht="12.75" customHeight="1">
      <c r="A32" s="17" t="s">
        <v>17</v>
      </c>
      <c r="B32" s="76" t="s">
        <v>79</v>
      </c>
      <c r="C32" s="76"/>
      <c r="D32" s="76"/>
      <c r="E32" s="76"/>
      <c r="F32" s="20">
        <v>0</v>
      </c>
      <c r="G32" s="20">
        <v>0</v>
      </c>
      <c r="H32" s="20">
        <v>9</v>
      </c>
      <c r="I32" s="43"/>
      <c r="J32" s="44"/>
    </row>
    <row r="33" spans="1:10" ht="12.75" customHeight="1">
      <c r="A33" s="121" t="s">
        <v>18</v>
      </c>
      <c r="B33" s="83" t="s">
        <v>80</v>
      </c>
      <c r="C33" s="83"/>
      <c r="D33" s="83"/>
      <c r="E33" s="83"/>
      <c r="F33" s="62" t="s">
        <v>49</v>
      </c>
      <c r="G33" s="62" t="s">
        <v>51</v>
      </c>
      <c r="H33" s="62" t="s">
        <v>49</v>
      </c>
      <c r="I33" s="122"/>
      <c r="J33" s="123"/>
    </row>
    <row r="34" spans="1:10" ht="12.75" customHeight="1">
      <c r="A34" s="121"/>
      <c r="B34" s="83"/>
      <c r="C34" s="83"/>
      <c r="D34" s="83"/>
      <c r="E34" s="83"/>
      <c r="F34" s="62"/>
      <c r="G34" s="63"/>
      <c r="H34" s="63"/>
      <c r="I34" s="122"/>
      <c r="J34" s="123"/>
    </row>
    <row r="35" spans="1:10" ht="12.75" customHeight="1">
      <c r="A35" s="17" t="s">
        <v>19</v>
      </c>
      <c r="B35" s="76" t="s">
        <v>81</v>
      </c>
      <c r="C35" s="76"/>
      <c r="D35" s="76"/>
      <c r="E35" s="76"/>
      <c r="F35" s="20">
        <v>0</v>
      </c>
      <c r="G35" s="20">
        <v>1</v>
      </c>
      <c r="H35" s="20">
        <v>1</v>
      </c>
      <c r="I35" s="43"/>
      <c r="J35" s="44"/>
    </row>
    <row r="36" spans="1:10" ht="12.75" customHeight="1">
      <c r="A36" s="17" t="s">
        <v>20</v>
      </c>
      <c r="B36" s="76" t="s">
        <v>82</v>
      </c>
      <c r="C36" s="76"/>
      <c r="D36" s="76"/>
      <c r="E36" s="76"/>
      <c r="F36" s="20">
        <v>0</v>
      </c>
      <c r="G36" s="20">
        <v>1</v>
      </c>
      <c r="H36" s="20">
        <v>2</v>
      </c>
      <c r="I36" s="43"/>
      <c r="J36" s="44"/>
    </row>
    <row r="37" spans="1:10" ht="12.75" customHeight="1">
      <c r="A37" s="21" t="s">
        <v>21</v>
      </c>
      <c r="B37" s="80" t="s">
        <v>83</v>
      </c>
      <c r="C37" s="80"/>
      <c r="D37" s="80"/>
      <c r="E37" s="80"/>
      <c r="F37" s="20">
        <v>0</v>
      </c>
      <c r="G37" s="20">
        <v>1</v>
      </c>
      <c r="H37" s="20">
        <v>3</v>
      </c>
      <c r="I37" s="43"/>
      <c r="J37" s="44"/>
    </row>
    <row r="38" spans="1:10" ht="12.75" customHeight="1">
      <c r="A38" s="17" t="s">
        <v>28</v>
      </c>
      <c r="B38" s="85" t="s">
        <v>84</v>
      </c>
      <c r="C38" s="85"/>
      <c r="D38" s="85"/>
      <c r="E38" s="85"/>
      <c r="F38" s="20">
        <v>0</v>
      </c>
      <c r="G38" s="20">
        <v>1</v>
      </c>
      <c r="H38" s="20">
        <v>4</v>
      </c>
      <c r="I38" s="43"/>
      <c r="J38" s="44"/>
    </row>
    <row r="39" spans="1:10" ht="12.75" customHeight="1">
      <c r="A39" s="22" t="s">
        <v>38</v>
      </c>
      <c r="B39" s="83" t="s">
        <v>103</v>
      </c>
      <c r="C39" s="83"/>
      <c r="D39" s="83"/>
      <c r="E39" s="83"/>
      <c r="F39" s="20">
        <v>0</v>
      </c>
      <c r="G39" s="20">
        <v>1</v>
      </c>
      <c r="H39" s="20">
        <v>5</v>
      </c>
      <c r="I39" s="51">
        <f>IF(I22-I28&gt;0,I22-I28,0)</f>
        <v>0</v>
      </c>
      <c r="J39" s="52">
        <f>IF(J22-J28&gt;0,J22-J28,0)</f>
        <v>0</v>
      </c>
    </row>
    <row r="40" spans="1:10" ht="12.75" customHeight="1">
      <c r="A40" s="30" t="s">
        <v>39</v>
      </c>
      <c r="B40" s="118" t="s">
        <v>85</v>
      </c>
      <c r="C40" s="118"/>
      <c r="D40" s="118"/>
      <c r="E40" s="118"/>
      <c r="F40" s="31">
        <v>0</v>
      </c>
      <c r="G40" s="31">
        <v>1</v>
      </c>
      <c r="H40" s="31">
        <v>6</v>
      </c>
      <c r="I40" s="53">
        <f>IF(I28-I22&gt;0,I28-I22,0)</f>
        <v>0</v>
      </c>
      <c r="J40" s="54">
        <f>IF(J28-J22&gt;0,J28-J22,0)</f>
        <v>0</v>
      </c>
    </row>
    <row r="41" spans="1:10" ht="12.75" customHeight="1">
      <c r="A41" s="38" t="s">
        <v>41</v>
      </c>
      <c r="B41" s="81" t="s">
        <v>40</v>
      </c>
      <c r="C41" s="82"/>
      <c r="D41" s="82"/>
      <c r="E41" s="82"/>
      <c r="F41" s="64" t="s">
        <v>49</v>
      </c>
      <c r="G41" s="64" t="s">
        <v>51</v>
      </c>
      <c r="H41" s="64" t="s">
        <v>50</v>
      </c>
      <c r="I41" s="111">
        <f>SUM(I43:I48)</f>
        <v>0</v>
      </c>
      <c r="J41" s="103">
        <f>SUM(J43:J48)</f>
        <v>0</v>
      </c>
    </row>
    <row r="42" spans="1:10" ht="12.75" customHeight="1">
      <c r="A42" s="32" t="s">
        <v>33</v>
      </c>
      <c r="B42" s="79" t="s">
        <v>61</v>
      </c>
      <c r="C42" s="79"/>
      <c r="D42" s="79"/>
      <c r="E42" s="79"/>
      <c r="F42" s="62"/>
      <c r="G42" s="65"/>
      <c r="H42" s="65"/>
      <c r="I42" s="112"/>
      <c r="J42" s="104"/>
    </row>
    <row r="43" spans="1:10" ht="12.75" customHeight="1">
      <c r="A43" s="32" t="s">
        <v>15</v>
      </c>
      <c r="B43" s="79" t="s">
        <v>62</v>
      </c>
      <c r="C43" s="79"/>
      <c r="D43" s="79"/>
      <c r="E43" s="79"/>
      <c r="F43" s="33">
        <v>0</v>
      </c>
      <c r="G43" s="33">
        <v>1</v>
      </c>
      <c r="H43" s="33">
        <v>8</v>
      </c>
      <c r="I43" s="45"/>
      <c r="J43" s="46"/>
    </row>
    <row r="44" spans="1:10" ht="12.75" customHeight="1">
      <c r="A44" s="17" t="s">
        <v>16</v>
      </c>
      <c r="B44" s="76" t="s">
        <v>63</v>
      </c>
      <c r="C44" s="76"/>
      <c r="D44" s="76"/>
      <c r="E44" s="76"/>
      <c r="F44" s="20">
        <v>0</v>
      </c>
      <c r="G44" s="20">
        <v>1</v>
      </c>
      <c r="H44" s="20">
        <v>9</v>
      </c>
      <c r="I44" s="43"/>
      <c r="J44" s="44"/>
    </row>
    <row r="45" spans="1:10" ht="12.75" customHeight="1">
      <c r="A45" s="19" t="s">
        <v>17</v>
      </c>
      <c r="B45" s="80" t="s">
        <v>64</v>
      </c>
      <c r="C45" s="80"/>
      <c r="D45" s="80"/>
      <c r="E45" s="80"/>
      <c r="F45" s="20">
        <v>0</v>
      </c>
      <c r="G45" s="20">
        <v>2</v>
      </c>
      <c r="H45" s="20">
        <v>0</v>
      </c>
      <c r="I45" s="43"/>
      <c r="J45" s="44"/>
    </row>
    <row r="46" spans="1:10" ht="12.75" customHeight="1">
      <c r="A46" s="17" t="s">
        <v>18</v>
      </c>
      <c r="B46" s="76" t="s">
        <v>65</v>
      </c>
      <c r="C46" s="76"/>
      <c r="D46" s="76"/>
      <c r="E46" s="76"/>
      <c r="F46" s="20">
        <v>0</v>
      </c>
      <c r="G46" s="20">
        <v>2</v>
      </c>
      <c r="H46" s="20">
        <v>1</v>
      </c>
      <c r="I46" s="43"/>
      <c r="J46" s="44"/>
    </row>
    <row r="47" spans="1:10" ht="12.75" customHeight="1">
      <c r="A47" s="19" t="s">
        <v>19</v>
      </c>
      <c r="B47" s="83" t="s">
        <v>66</v>
      </c>
      <c r="C47" s="83"/>
      <c r="D47" s="83"/>
      <c r="E47" s="83"/>
      <c r="F47" s="20">
        <v>0</v>
      </c>
      <c r="G47" s="20">
        <v>2</v>
      </c>
      <c r="H47" s="20">
        <v>2</v>
      </c>
      <c r="I47" s="43"/>
      <c r="J47" s="44"/>
    </row>
    <row r="48" spans="1:10" ht="12.75" customHeight="1">
      <c r="A48" s="17" t="s">
        <v>20</v>
      </c>
      <c r="B48" s="76" t="s">
        <v>67</v>
      </c>
      <c r="C48" s="76"/>
      <c r="D48" s="76"/>
      <c r="E48" s="76"/>
      <c r="F48" s="20">
        <v>0</v>
      </c>
      <c r="G48" s="20">
        <v>2</v>
      </c>
      <c r="H48" s="20">
        <v>3</v>
      </c>
      <c r="I48" s="43"/>
      <c r="J48" s="44"/>
    </row>
    <row r="49" spans="1:10" ht="12.75" customHeight="1">
      <c r="A49" s="19" t="s">
        <v>37</v>
      </c>
      <c r="B49" s="84" t="s">
        <v>86</v>
      </c>
      <c r="C49" s="83"/>
      <c r="D49" s="83"/>
      <c r="E49" s="83"/>
      <c r="F49" s="20">
        <v>0</v>
      </c>
      <c r="G49" s="20">
        <v>2</v>
      </c>
      <c r="H49" s="20">
        <v>4</v>
      </c>
      <c r="I49" s="39">
        <f>SUM(I50:I53)</f>
        <v>0</v>
      </c>
      <c r="J49" s="40">
        <f>SUM(J50:J53)</f>
        <v>0</v>
      </c>
    </row>
    <row r="50" spans="1:10" ht="12.75" customHeight="1">
      <c r="A50" s="17" t="s">
        <v>15</v>
      </c>
      <c r="B50" s="76" t="s">
        <v>87</v>
      </c>
      <c r="C50" s="76"/>
      <c r="D50" s="76"/>
      <c r="E50" s="76"/>
      <c r="F50" s="20">
        <v>0</v>
      </c>
      <c r="G50" s="20">
        <v>2</v>
      </c>
      <c r="H50" s="20">
        <v>5</v>
      </c>
      <c r="I50" s="43"/>
      <c r="J50" s="44"/>
    </row>
    <row r="51" spans="1:10" ht="12.75" customHeight="1">
      <c r="A51" s="17" t="s">
        <v>16</v>
      </c>
      <c r="B51" s="76" t="s">
        <v>88</v>
      </c>
      <c r="C51" s="76"/>
      <c r="D51" s="76"/>
      <c r="E51" s="76"/>
      <c r="F51" s="20">
        <v>0</v>
      </c>
      <c r="G51" s="20">
        <v>2</v>
      </c>
      <c r="H51" s="20">
        <v>6</v>
      </c>
      <c r="I51" s="43"/>
      <c r="J51" s="44"/>
    </row>
    <row r="52" spans="1:10" ht="12.75" customHeight="1">
      <c r="A52" s="19" t="s">
        <v>17</v>
      </c>
      <c r="B52" s="80" t="s">
        <v>89</v>
      </c>
      <c r="C52" s="80"/>
      <c r="D52" s="80"/>
      <c r="E52" s="80"/>
      <c r="F52" s="20">
        <v>0</v>
      </c>
      <c r="G52" s="20">
        <v>2</v>
      </c>
      <c r="H52" s="20">
        <v>7</v>
      </c>
      <c r="I52" s="43"/>
      <c r="J52" s="44"/>
    </row>
    <row r="53" spans="1:10" ht="12.75" customHeight="1">
      <c r="A53" s="17" t="s">
        <v>18</v>
      </c>
      <c r="B53" s="113" t="s">
        <v>90</v>
      </c>
      <c r="C53" s="113"/>
      <c r="D53" s="113"/>
      <c r="E53" s="113"/>
      <c r="F53" s="20">
        <v>0</v>
      </c>
      <c r="G53" s="20">
        <v>2</v>
      </c>
      <c r="H53" s="20">
        <v>8</v>
      </c>
      <c r="I53" s="43"/>
      <c r="J53" s="44"/>
    </row>
    <row r="54" spans="1:10" ht="12.75" customHeight="1">
      <c r="A54" s="17" t="s">
        <v>42</v>
      </c>
      <c r="B54" s="76" t="s">
        <v>72</v>
      </c>
      <c r="C54" s="76"/>
      <c r="D54" s="76"/>
      <c r="E54" s="76"/>
      <c r="F54" s="20">
        <v>0</v>
      </c>
      <c r="G54" s="20">
        <v>2</v>
      </c>
      <c r="H54" s="20">
        <v>9</v>
      </c>
      <c r="I54" s="51">
        <f>IF(I41-I49&gt;0,I41-I49,0)</f>
        <v>0</v>
      </c>
      <c r="J54" s="52">
        <f>IF(J41-J49&gt;0,J41-J49,0)</f>
        <v>0</v>
      </c>
    </row>
    <row r="55" spans="1:10" ht="12.75" customHeight="1">
      <c r="A55" s="35" t="s">
        <v>39</v>
      </c>
      <c r="B55" s="77" t="s">
        <v>91</v>
      </c>
      <c r="C55" s="77"/>
      <c r="D55" s="77"/>
      <c r="E55" s="77"/>
      <c r="F55" s="31">
        <v>0</v>
      </c>
      <c r="G55" s="31">
        <v>3</v>
      </c>
      <c r="H55" s="31">
        <v>0</v>
      </c>
      <c r="I55" s="53">
        <f>IF(I49-I41&gt;0,I49-I41,0)</f>
        <v>0</v>
      </c>
      <c r="J55" s="54">
        <f>IF(J49-J41&gt;0,J49-J41,0)</f>
        <v>0</v>
      </c>
    </row>
    <row r="56" spans="1:10" ht="12.75" customHeight="1">
      <c r="A56" s="38" t="s">
        <v>44</v>
      </c>
      <c r="B56" s="81" t="s">
        <v>43</v>
      </c>
      <c r="C56" s="81"/>
      <c r="D56" s="81"/>
      <c r="E56" s="81"/>
      <c r="F56" s="64" t="s">
        <v>49</v>
      </c>
      <c r="G56" s="64" t="s">
        <v>52</v>
      </c>
      <c r="H56" s="64" t="s">
        <v>51</v>
      </c>
      <c r="I56" s="111">
        <f>SUM(I58:I61)</f>
        <v>0</v>
      </c>
      <c r="J56" s="103">
        <f>SUM(J58:J61)</f>
        <v>0</v>
      </c>
    </row>
    <row r="57" spans="1:10" ht="12.75" customHeight="1">
      <c r="A57" s="32" t="s">
        <v>33</v>
      </c>
      <c r="B57" s="79" t="s">
        <v>74</v>
      </c>
      <c r="C57" s="79"/>
      <c r="D57" s="79"/>
      <c r="E57" s="79"/>
      <c r="F57" s="63"/>
      <c r="G57" s="65"/>
      <c r="H57" s="65"/>
      <c r="I57" s="112"/>
      <c r="J57" s="104"/>
    </row>
    <row r="58" spans="1:10" ht="12.75" customHeight="1">
      <c r="A58" s="36" t="s">
        <v>15</v>
      </c>
      <c r="B58" s="79" t="s">
        <v>68</v>
      </c>
      <c r="C58" s="79"/>
      <c r="D58" s="79"/>
      <c r="E58" s="79"/>
      <c r="F58" s="33">
        <v>0</v>
      </c>
      <c r="G58" s="33">
        <v>3</v>
      </c>
      <c r="H58" s="33">
        <v>2</v>
      </c>
      <c r="I58" s="45"/>
      <c r="J58" s="46"/>
    </row>
    <row r="59" spans="1:10" ht="12.75" customHeight="1">
      <c r="A59" s="17" t="s">
        <v>16</v>
      </c>
      <c r="B59" s="76" t="s">
        <v>69</v>
      </c>
      <c r="C59" s="76"/>
      <c r="D59" s="76"/>
      <c r="E59" s="76"/>
      <c r="F59" s="20">
        <v>0</v>
      </c>
      <c r="G59" s="20">
        <v>3</v>
      </c>
      <c r="H59" s="20">
        <v>3</v>
      </c>
      <c r="I59" s="43"/>
      <c r="J59" s="44"/>
    </row>
    <row r="60" spans="1:10" ht="12.75" customHeight="1">
      <c r="A60" s="19" t="s">
        <v>17</v>
      </c>
      <c r="B60" s="80" t="s">
        <v>70</v>
      </c>
      <c r="C60" s="80"/>
      <c r="D60" s="80"/>
      <c r="E60" s="80"/>
      <c r="F60" s="20">
        <v>0</v>
      </c>
      <c r="G60" s="20">
        <v>3</v>
      </c>
      <c r="H60" s="20">
        <v>4</v>
      </c>
      <c r="I60" s="43"/>
      <c r="J60" s="44"/>
    </row>
    <row r="61" spans="1:10" ht="12.75" customHeight="1">
      <c r="A61" s="17" t="s">
        <v>18</v>
      </c>
      <c r="B61" s="76" t="s">
        <v>101</v>
      </c>
      <c r="C61" s="76"/>
      <c r="D61" s="76"/>
      <c r="E61" s="76"/>
      <c r="F61" s="20">
        <v>0</v>
      </c>
      <c r="G61" s="20">
        <v>3</v>
      </c>
      <c r="H61" s="20">
        <v>5</v>
      </c>
      <c r="I61" s="43"/>
      <c r="J61" s="44"/>
    </row>
    <row r="62" spans="1:10" ht="12.75" customHeight="1">
      <c r="A62" s="17" t="s">
        <v>37</v>
      </c>
      <c r="B62" s="76" t="s">
        <v>92</v>
      </c>
      <c r="C62" s="76"/>
      <c r="D62" s="76"/>
      <c r="E62" s="76"/>
      <c r="F62" s="20">
        <v>0</v>
      </c>
      <c r="G62" s="20">
        <v>3</v>
      </c>
      <c r="H62" s="20">
        <v>6</v>
      </c>
      <c r="I62" s="39">
        <f>SUM(I63:I68)</f>
        <v>0</v>
      </c>
      <c r="J62" s="40">
        <f>SUM(J63:J68)</f>
        <v>0</v>
      </c>
    </row>
    <row r="63" spans="1:10" ht="12.75" customHeight="1">
      <c r="A63" s="17" t="s">
        <v>15</v>
      </c>
      <c r="B63" s="76" t="s">
        <v>93</v>
      </c>
      <c r="C63" s="76"/>
      <c r="D63" s="76"/>
      <c r="E63" s="76"/>
      <c r="F63" s="20">
        <v>0</v>
      </c>
      <c r="G63" s="20">
        <v>3</v>
      </c>
      <c r="H63" s="20">
        <v>7</v>
      </c>
      <c r="I63" s="43"/>
      <c r="J63" s="44"/>
    </row>
    <row r="64" spans="1:10" ht="12.75" customHeight="1">
      <c r="A64" s="17" t="s">
        <v>16</v>
      </c>
      <c r="B64" s="76" t="s">
        <v>94</v>
      </c>
      <c r="C64" s="76"/>
      <c r="D64" s="76"/>
      <c r="E64" s="76"/>
      <c r="F64" s="20">
        <v>0</v>
      </c>
      <c r="G64" s="20">
        <v>3</v>
      </c>
      <c r="H64" s="20">
        <v>8</v>
      </c>
      <c r="I64" s="43"/>
      <c r="J64" s="44"/>
    </row>
    <row r="65" spans="1:10" ht="12.75" customHeight="1">
      <c r="A65" s="17" t="s">
        <v>17</v>
      </c>
      <c r="B65" s="76" t="s">
        <v>95</v>
      </c>
      <c r="C65" s="76"/>
      <c r="D65" s="76"/>
      <c r="E65" s="76"/>
      <c r="F65" s="20">
        <v>0</v>
      </c>
      <c r="G65" s="20">
        <v>3</v>
      </c>
      <c r="H65" s="20">
        <v>9</v>
      </c>
      <c r="I65" s="43"/>
      <c r="J65" s="44"/>
    </row>
    <row r="66" spans="1:10" ht="12.75" customHeight="1">
      <c r="A66" s="17" t="s">
        <v>18</v>
      </c>
      <c r="B66" s="76" t="s">
        <v>96</v>
      </c>
      <c r="C66" s="76"/>
      <c r="D66" s="76"/>
      <c r="E66" s="76"/>
      <c r="F66" s="20">
        <v>0</v>
      </c>
      <c r="G66" s="20">
        <v>4</v>
      </c>
      <c r="H66" s="20">
        <v>0</v>
      </c>
      <c r="I66" s="43"/>
      <c r="J66" s="44"/>
    </row>
    <row r="67" spans="1:10" ht="12.75" customHeight="1">
      <c r="A67" s="17" t="s">
        <v>19</v>
      </c>
      <c r="B67" s="76" t="s">
        <v>97</v>
      </c>
      <c r="C67" s="76"/>
      <c r="D67" s="76"/>
      <c r="E67" s="76"/>
      <c r="F67" s="20">
        <v>0</v>
      </c>
      <c r="G67" s="20">
        <v>4</v>
      </c>
      <c r="H67" s="20">
        <v>1</v>
      </c>
      <c r="I67" s="43"/>
      <c r="J67" s="44"/>
    </row>
    <row r="68" spans="1:10" ht="12.75" customHeight="1">
      <c r="A68" s="17" t="s">
        <v>20</v>
      </c>
      <c r="B68" s="80" t="s">
        <v>102</v>
      </c>
      <c r="C68" s="80"/>
      <c r="D68" s="80"/>
      <c r="E68" s="80"/>
      <c r="F68" s="20">
        <v>0</v>
      </c>
      <c r="G68" s="20">
        <v>4</v>
      </c>
      <c r="H68" s="20">
        <v>2</v>
      </c>
      <c r="I68" s="43"/>
      <c r="J68" s="44"/>
    </row>
    <row r="69" spans="1:10" ht="12.75" customHeight="1">
      <c r="A69" s="17" t="s">
        <v>38</v>
      </c>
      <c r="B69" s="76" t="s">
        <v>75</v>
      </c>
      <c r="C69" s="76"/>
      <c r="D69" s="76"/>
      <c r="E69" s="76"/>
      <c r="F69" s="20">
        <v>0</v>
      </c>
      <c r="G69" s="20">
        <v>4</v>
      </c>
      <c r="H69" s="20">
        <v>3</v>
      </c>
      <c r="I69" s="55">
        <f>IF(I56-I62&gt;0,I56-I62,0)</f>
        <v>0</v>
      </c>
      <c r="J69" s="58">
        <f>IF(J56-J62&gt;0,J56-J62,0)</f>
        <v>0</v>
      </c>
    </row>
    <row r="70" spans="1:10" ht="12.75" customHeight="1">
      <c r="A70" s="35" t="s">
        <v>29</v>
      </c>
      <c r="B70" s="77" t="s">
        <v>98</v>
      </c>
      <c r="C70" s="77"/>
      <c r="D70" s="77"/>
      <c r="E70" s="77"/>
      <c r="F70" s="31">
        <v>0</v>
      </c>
      <c r="G70" s="31">
        <v>4</v>
      </c>
      <c r="H70" s="31">
        <v>4</v>
      </c>
      <c r="I70" s="57">
        <f>IF(I62-I56&gt;0,I62-I56,0)</f>
        <v>0</v>
      </c>
      <c r="J70" s="59">
        <f>IF(J62-J56&gt;0,J62-J56,0)</f>
        <v>0</v>
      </c>
    </row>
    <row r="71" spans="1:10" ht="12.75" customHeight="1">
      <c r="A71" s="34" t="s">
        <v>30</v>
      </c>
      <c r="B71" s="78" t="s">
        <v>71</v>
      </c>
      <c r="C71" s="78"/>
      <c r="D71" s="78"/>
      <c r="E71" s="78"/>
      <c r="F71" s="37">
        <v>0</v>
      </c>
      <c r="G71" s="37">
        <v>4</v>
      </c>
      <c r="H71" s="37">
        <v>5</v>
      </c>
      <c r="I71" s="124">
        <f>I22+I41+I56</f>
        <v>0</v>
      </c>
      <c r="J71" s="125">
        <f>J22+J41+J56</f>
        <v>0</v>
      </c>
    </row>
    <row r="72" spans="1:10" ht="12.75" customHeight="1">
      <c r="A72" s="23" t="s">
        <v>22</v>
      </c>
      <c r="B72" s="68" t="s">
        <v>99</v>
      </c>
      <c r="C72" s="68"/>
      <c r="D72" s="68"/>
      <c r="E72" s="68"/>
      <c r="F72" s="20">
        <v>0</v>
      </c>
      <c r="G72" s="20">
        <v>4</v>
      </c>
      <c r="H72" s="20">
        <v>6</v>
      </c>
      <c r="I72" s="126">
        <f>I28+I49+I62</f>
        <v>0</v>
      </c>
      <c r="J72" s="127">
        <f>J28+J49+J62</f>
        <v>0</v>
      </c>
    </row>
    <row r="73" spans="1:10" ht="12.75" customHeight="1">
      <c r="A73" s="16" t="s">
        <v>23</v>
      </c>
      <c r="B73" s="66" t="s">
        <v>73</v>
      </c>
      <c r="C73" s="66"/>
      <c r="D73" s="66"/>
      <c r="E73" s="66"/>
      <c r="F73" s="20">
        <v>0</v>
      </c>
      <c r="G73" s="20">
        <v>4</v>
      </c>
      <c r="H73" s="20">
        <v>7</v>
      </c>
      <c r="I73" s="55">
        <f>IF(I71-I72&gt;0,I71-I72,0)</f>
        <v>0</v>
      </c>
      <c r="J73" s="58">
        <f>IF(J71-J72&gt;0,J71-J72,0)</f>
        <v>0</v>
      </c>
    </row>
    <row r="74" spans="1:10" ht="12.75" customHeight="1">
      <c r="A74" s="16" t="s">
        <v>31</v>
      </c>
      <c r="B74" s="66" t="s">
        <v>100</v>
      </c>
      <c r="C74" s="66"/>
      <c r="D74" s="66"/>
      <c r="E74" s="66"/>
      <c r="F74" s="20">
        <v>0</v>
      </c>
      <c r="G74" s="20">
        <v>4</v>
      </c>
      <c r="H74" s="20">
        <v>8</v>
      </c>
      <c r="I74" s="60">
        <f>IF(I72-I71&gt;0,I72-I71,0)</f>
        <v>0</v>
      </c>
      <c r="J74" s="56">
        <f>IF(J72-J71&gt;0,J72-J71,0)</f>
        <v>0</v>
      </c>
    </row>
    <row r="75" spans="1:10" ht="12.75" customHeight="1">
      <c r="A75" s="16" t="s">
        <v>32</v>
      </c>
      <c r="B75" s="66" t="s">
        <v>45</v>
      </c>
      <c r="C75" s="66"/>
      <c r="D75" s="66"/>
      <c r="E75" s="66"/>
      <c r="F75" s="20">
        <v>0</v>
      </c>
      <c r="G75" s="20">
        <v>4</v>
      </c>
      <c r="H75" s="20">
        <v>9</v>
      </c>
      <c r="I75" s="43"/>
      <c r="J75" s="44"/>
    </row>
    <row r="76" spans="1:10" ht="12.75" customHeight="1">
      <c r="A76" s="16" t="s">
        <v>33</v>
      </c>
      <c r="B76" s="66" t="s">
        <v>46</v>
      </c>
      <c r="C76" s="66"/>
      <c r="D76" s="66"/>
      <c r="E76" s="66"/>
      <c r="F76" s="20">
        <v>0</v>
      </c>
      <c r="G76" s="20">
        <v>5</v>
      </c>
      <c r="H76" s="20">
        <v>0</v>
      </c>
      <c r="I76" s="43"/>
      <c r="J76" s="44"/>
    </row>
    <row r="77" spans="1:10" ht="12.75" customHeight="1">
      <c r="A77" s="16" t="s">
        <v>24</v>
      </c>
      <c r="B77" s="66" t="s">
        <v>26</v>
      </c>
      <c r="C77" s="66"/>
      <c r="D77" s="66"/>
      <c r="E77" s="66"/>
      <c r="F77" s="20">
        <v>0</v>
      </c>
      <c r="G77" s="20">
        <v>5</v>
      </c>
      <c r="H77" s="20">
        <v>1</v>
      </c>
      <c r="I77" s="43"/>
      <c r="J77" s="44"/>
    </row>
    <row r="78" spans="1:10" ht="12.75" customHeight="1">
      <c r="A78" s="24" t="s">
        <v>25</v>
      </c>
      <c r="B78" s="67" t="s">
        <v>47</v>
      </c>
      <c r="C78" s="67"/>
      <c r="D78" s="67"/>
      <c r="E78" s="67"/>
      <c r="F78" s="25">
        <v>0</v>
      </c>
      <c r="G78" s="25">
        <v>5</v>
      </c>
      <c r="H78" s="25">
        <v>2</v>
      </c>
      <c r="I78" s="41">
        <f>I75+I73-I74+I76-I77</f>
        <v>0</v>
      </c>
      <c r="J78" s="42">
        <f>J75+J73-J74+J76-J77</f>
        <v>0</v>
      </c>
    </row>
    <row r="79" spans="2:9" ht="12.75">
      <c r="B79" s="11"/>
      <c r="C79" s="11"/>
      <c r="D79" s="11"/>
      <c r="E79" s="11"/>
      <c r="I79" s="13"/>
    </row>
    <row r="80" spans="2:5" ht="12.75">
      <c r="B80" s="12" t="s">
        <v>34</v>
      </c>
      <c r="C80" s="11"/>
      <c r="D80" s="11"/>
      <c r="E80" s="11"/>
    </row>
    <row r="81" spans="2:5" ht="12.75">
      <c r="B81" s="47"/>
      <c r="C81" s="11"/>
      <c r="D81" s="11"/>
      <c r="E81" s="11"/>
    </row>
    <row r="82" spans="2:5" ht="12.75">
      <c r="B82" s="12"/>
      <c r="C82" s="11"/>
      <c r="D82" s="11"/>
      <c r="E82" s="11"/>
    </row>
    <row r="83" spans="2:10" ht="12.75">
      <c r="B83" s="12"/>
      <c r="C83" s="11"/>
      <c r="D83" s="11"/>
      <c r="E83" s="11"/>
      <c r="I83" s="69" t="s">
        <v>36</v>
      </c>
      <c r="J83" s="69"/>
    </row>
    <row r="84" spans="2:5" ht="12.75">
      <c r="B84" s="12" t="s">
        <v>35</v>
      </c>
      <c r="C84" s="11"/>
      <c r="D84" s="11"/>
      <c r="E84" s="11"/>
    </row>
    <row r="85" spans="2:10" ht="12.75">
      <c r="B85" s="48"/>
      <c r="I85" s="70" t="s">
        <v>48</v>
      </c>
      <c r="J85" s="70"/>
    </row>
    <row r="86" ht="12.75"/>
    <row r="87" ht="12.75"/>
  </sheetData>
  <sheetProtection password="CD0A" sheet="1"/>
  <mergeCells count="113">
    <mergeCell ref="A29:A30"/>
    <mergeCell ref="B29:E30"/>
    <mergeCell ref="F29:F30"/>
    <mergeCell ref="I29:I30"/>
    <mergeCell ref="J29:J30"/>
    <mergeCell ref="A33:A34"/>
    <mergeCell ref="B33:E34"/>
    <mergeCell ref="F33:F34"/>
    <mergeCell ref="I33:I34"/>
    <mergeCell ref="J33:J34"/>
    <mergeCell ref="I19:J19"/>
    <mergeCell ref="B42:E42"/>
    <mergeCell ref="F22:F23"/>
    <mergeCell ref="I22:I23"/>
    <mergeCell ref="J22:J23"/>
    <mergeCell ref="B39:E39"/>
    <mergeCell ref="B40:E40"/>
    <mergeCell ref="I41:I42"/>
    <mergeCell ref="J41:J42"/>
    <mergeCell ref="A21:E21"/>
    <mergeCell ref="I56:I57"/>
    <mergeCell ref="B52:E52"/>
    <mergeCell ref="B48:E48"/>
    <mergeCell ref="B59:E59"/>
    <mergeCell ref="B50:E50"/>
    <mergeCell ref="B58:E58"/>
    <mergeCell ref="B53:E53"/>
    <mergeCell ref="B54:E54"/>
    <mergeCell ref="B55:E55"/>
    <mergeCell ref="B56:E56"/>
    <mergeCell ref="J56:J57"/>
    <mergeCell ref="B68:E68"/>
    <mergeCell ref="F41:F42"/>
    <mergeCell ref="F8:J8"/>
    <mergeCell ref="A12:B12"/>
    <mergeCell ref="F10:J10"/>
    <mergeCell ref="F11:J11"/>
    <mergeCell ref="F12:J12"/>
    <mergeCell ref="A19:E20"/>
    <mergeCell ref="A15:J15"/>
    <mergeCell ref="A17:J17"/>
    <mergeCell ref="A16:J16"/>
    <mergeCell ref="A8:B8"/>
    <mergeCell ref="A10:B10"/>
    <mergeCell ref="A11:B11"/>
    <mergeCell ref="F1:J1"/>
    <mergeCell ref="F2:J2"/>
    <mergeCell ref="F3:J3"/>
    <mergeCell ref="F4:J4"/>
    <mergeCell ref="F5:J5"/>
    <mergeCell ref="F6:J6"/>
    <mergeCell ref="F7:J7"/>
    <mergeCell ref="A1:C1"/>
    <mergeCell ref="A2:C2"/>
    <mergeCell ref="A3:C3"/>
    <mergeCell ref="A4:C4"/>
    <mergeCell ref="A5:C5"/>
    <mergeCell ref="A6:C6"/>
    <mergeCell ref="B22:E22"/>
    <mergeCell ref="B23:E23"/>
    <mergeCell ref="B24:E24"/>
    <mergeCell ref="B25:E25"/>
    <mergeCell ref="B26:E26"/>
    <mergeCell ref="B27:E27"/>
    <mergeCell ref="B28:E28"/>
    <mergeCell ref="B31:E31"/>
    <mergeCell ref="B32:E32"/>
    <mergeCell ref="B35:E35"/>
    <mergeCell ref="B36:E36"/>
    <mergeCell ref="B38:E38"/>
    <mergeCell ref="B37:E37"/>
    <mergeCell ref="B43:E43"/>
    <mergeCell ref="B44:E44"/>
    <mergeCell ref="B46:E46"/>
    <mergeCell ref="B41:E41"/>
    <mergeCell ref="B45:E45"/>
    <mergeCell ref="B51:E51"/>
    <mergeCell ref="B47:E47"/>
    <mergeCell ref="B49:E49"/>
    <mergeCell ref="B57:E57"/>
    <mergeCell ref="B61:E61"/>
    <mergeCell ref="B60:E60"/>
    <mergeCell ref="B62:E62"/>
    <mergeCell ref="B63:E63"/>
    <mergeCell ref="B64:E64"/>
    <mergeCell ref="B65:E65"/>
    <mergeCell ref="B66:E66"/>
    <mergeCell ref="B73:E73"/>
    <mergeCell ref="B74:E74"/>
    <mergeCell ref="B75:E75"/>
    <mergeCell ref="B76:E76"/>
    <mergeCell ref="B67:E67"/>
    <mergeCell ref="B69:E69"/>
    <mergeCell ref="B70:E70"/>
    <mergeCell ref="B71:E71"/>
    <mergeCell ref="B77:E77"/>
    <mergeCell ref="B78:E78"/>
    <mergeCell ref="B72:E72"/>
    <mergeCell ref="I83:J83"/>
    <mergeCell ref="I85:J85"/>
    <mergeCell ref="F19:H20"/>
    <mergeCell ref="G22:G23"/>
    <mergeCell ref="H22:H23"/>
    <mergeCell ref="G29:G30"/>
    <mergeCell ref="H29:H30"/>
    <mergeCell ref="F21:H21"/>
    <mergeCell ref="G33:G34"/>
    <mergeCell ref="H33:H34"/>
    <mergeCell ref="G41:G42"/>
    <mergeCell ref="H41:H42"/>
    <mergeCell ref="G56:G57"/>
    <mergeCell ref="H56:H57"/>
    <mergeCell ref="F56:F57"/>
  </mergeCells>
  <dataValidations count="1">
    <dataValidation type="decimal" allowBlank="1" showInputMessage="1" showErrorMessage="1" errorTitle="Microsoft Excel" error="Neočekivana vrsta podatka!&#10;Molimo unesite broj." sqref="I24:J27 I29:J38 I43:J48 I50:J53 I58:J61 I63:J68 I75:J77">
      <formula1>-10000000000000</formula1>
      <formula2>10000000000000</formula2>
    </dataValidation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</dc:creator>
  <cp:keywords/>
  <dc:description/>
  <cp:lastModifiedBy>Danijel Jovic</cp:lastModifiedBy>
  <cp:lastPrinted>2013-10-09T13:00:33Z</cp:lastPrinted>
  <dcterms:created xsi:type="dcterms:W3CDTF">2010-11-23T10:22:50Z</dcterms:created>
  <dcterms:modified xsi:type="dcterms:W3CDTF">2015-02-09T13:04:56Z</dcterms:modified>
  <cp:category/>
  <cp:version/>
  <cp:contentType/>
  <cp:contentStatus/>
</cp:coreProperties>
</file>